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5C743896-D09D-436E-BAF3-3491C66C0AFF}" xr6:coauthVersionLast="47" xr6:coauthVersionMax="47" xr10:uidLastSave="{00000000-0000-0000-0000-000000000000}"/>
  <bookViews>
    <workbookView xWindow="-110" yWindow="-110" windowWidth="19420" windowHeight="10300" xr2:uid="{DB6BE8AF-0887-41E3-AE51-D9ED6B782BC9}"/>
  </bookViews>
  <sheets>
    <sheet name="申込書" sheetId="8" r:id="rId1"/>
    <sheet name="記入例" sheetId="7" r:id="rId2"/>
  </sheets>
  <definedNames>
    <definedName name="_xlnm.Print_Area" localSheetId="1">記入例!$B$1:$I$53</definedName>
    <definedName name="_xlnm.Print_Area" localSheetId="0">申込書!$B$1:$I$53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8" l="1"/>
  <c r="D43" i="8"/>
  <c r="D41" i="8"/>
  <c r="D39" i="8"/>
  <c r="D37" i="8"/>
  <c r="D35" i="8"/>
  <c r="D33" i="8"/>
  <c r="D31" i="8"/>
  <c r="I25" i="8"/>
  <c r="I24" i="8" a="1"/>
  <c r="I24" i="8" s="1"/>
  <c r="L12" i="8"/>
  <c r="L13" i="8" s="1"/>
  <c r="I23" i="8" s="1"/>
  <c r="I24" i="7" a="1"/>
  <c r="I24" i="7" s="1"/>
  <c r="L12" i="7"/>
  <c r="L13" i="7" s="1"/>
  <c r="I23" i="7" s="1"/>
  <c r="D31" i="7"/>
  <c r="I25" i="7"/>
  <c r="D45" i="7"/>
  <c r="D43" i="7"/>
  <c r="D41" i="7"/>
  <c r="D39" i="7"/>
  <c r="D37" i="7"/>
  <c r="D35" i="7"/>
  <c r="D33"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<sst xmlns="http://schemas.openxmlformats.org/spreadsheetml/2006/main" count="234" uniqueCount="125">
  <si>
    <t>保育補助</t>
    <rPh sb="0" eb="2">
      <t>ホイク</t>
    </rPh>
    <rPh sb="2" eb="4">
      <t>ホジョ</t>
    </rPh>
    <phoneticPr fontId="3"/>
  </si>
  <si>
    <t>保育補助業務</t>
    <rPh sb="0" eb="2">
      <t>ホイク</t>
    </rPh>
    <rPh sb="2" eb="4">
      <t>ホジョ</t>
    </rPh>
    <rPh sb="4" eb="6">
      <t>ギョウム</t>
    </rPh>
    <phoneticPr fontId="3"/>
  </si>
  <si>
    <t>保育業務</t>
    <rPh sb="0" eb="4">
      <t>ホイクギョウム</t>
    </rPh>
    <phoneticPr fontId="3"/>
  </si>
  <si>
    <t>児童の生活指導</t>
    <rPh sb="0" eb="2">
      <t>ジドウ</t>
    </rPh>
    <rPh sb="3" eb="7">
      <t>セイカツシドウ</t>
    </rPh>
    <phoneticPr fontId="3"/>
  </si>
  <si>
    <t>保育士／主事</t>
    <rPh sb="0" eb="3">
      <t>ホイクシ</t>
    </rPh>
    <rPh sb="4" eb="6">
      <t>シュジ</t>
    </rPh>
    <phoneticPr fontId="3"/>
  </si>
  <si>
    <t>児童指導員／主任</t>
    <rPh sb="0" eb="4">
      <t>ジドウシドウ</t>
    </rPh>
    <rPh sb="4" eb="5">
      <t>イン</t>
    </rPh>
    <rPh sb="6" eb="8">
      <t>シュニン</t>
    </rPh>
    <phoneticPr fontId="3"/>
  </si>
  <si>
    <t>保育士／係長</t>
    <rPh sb="0" eb="3">
      <t>ホイクシ</t>
    </rPh>
    <rPh sb="4" eb="6">
      <t>カカリチョウ</t>
    </rPh>
    <phoneticPr fontId="3"/>
  </si>
  <si>
    <t>申込区分</t>
    <rPh sb="0" eb="4">
      <t>モウシコミクブン</t>
    </rPh>
    <phoneticPr fontId="3"/>
  </si>
  <si>
    <t>から</t>
    <phoneticPr fontId="3"/>
  </si>
  <si>
    <t>まで</t>
    <phoneticPr fontId="3"/>
  </si>
  <si>
    <t xml:space="preserve">保育士資格 </t>
    <phoneticPr fontId="3"/>
  </si>
  <si>
    <t>幼稚園教諭普通免許状</t>
    <phoneticPr fontId="3"/>
  </si>
  <si>
    <t>名　称</t>
    <phoneticPr fontId="3"/>
  </si>
  <si>
    <t>取得・登録年月日</t>
    <rPh sb="0" eb="2">
      <t>シュトク</t>
    </rPh>
    <rPh sb="3" eb="5">
      <t>トウロク</t>
    </rPh>
    <rPh sb="5" eb="8">
      <t>ネンガッピ</t>
    </rPh>
    <phoneticPr fontId="3"/>
  </si>
  <si>
    <t>正規</t>
    <rPh sb="0" eb="2">
      <t>セイキ</t>
    </rPh>
    <phoneticPr fontId="3"/>
  </si>
  <si>
    <t>契約社員</t>
    <rPh sb="0" eb="2">
      <t>ケイヤク</t>
    </rPh>
    <rPh sb="2" eb="4">
      <t>シャイン</t>
    </rPh>
    <phoneticPr fontId="3"/>
  </si>
  <si>
    <t>パート・アルバイト</t>
  </si>
  <si>
    <t>パート・アルバイト</t>
    <phoneticPr fontId="3"/>
  </si>
  <si>
    <t>その他</t>
    <rPh sb="2" eb="3">
      <t>タ</t>
    </rPh>
    <phoneticPr fontId="3"/>
  </si>
  <si>
    <t>個人事業主</t>
    <rPh sb="0" eb="5">
      <t>コジンジギョウヌシ</t>
    </rPh>
    <phoneticPr fontId="3"/>
  </si>
  <si>
    <t>社会福祉法人○○</t>
    <rPh sb="0" eb="6">
      <t>シャカイフクシホウジン</t>
    </rPh>
    <phoneticPr fontId="3"/>
  </si>
  <si>
    <t>株式会社△△</t>
    <rPh sb="0" eb="4">
      <t>カブシキガイシャ</t>
    </rPh>
    <phoneticPr fontId="3"/>
  </si>
  <si>
    <t>◎◎市</t>
    <rPh sb="2" eb="3">
      <t>シ</t>
    </rPh>
    <phoneticPr fontId="3"/>
  </si>
  <si>
    <t>幼児教育</t>
    <rPh sb="0" eb="2">
      <t>ヨウジ</t>
    </rPh>
    <rPh sb="2" eb="4">
      <t>キョウイク</t>
    </rPh>
    <phoneticPr fontId="3"/>
  </si>
  <si>
    <t>契約社員</t>
    <rPh sb="0" eb="4">
      <t>ケイヤクシャイン</t>
    </rPh>
    <phoneticPr fontId="3"/>
  </si>
  <si>
    <t>取得</t>
    <rPh sb="0" eb="2">
      <t>シュトク</t>
    </rPh>
    <phoneticPr fontId="3"/>
  </si>
  <si>
    <t>登録</t>
    <rPh sb="0" eb="2">
      <t>トウロク</t>
    </rPh>
    <phoneticPr fontId="3"/>
  </si>
  <si>
    <t>＜雇用形態＞</t>
    <rPh sb="1" eb="5">
      <t>コヨウケイタイ</t>
    </rPh>
    <phoneticPr fontId="3"/>
  </si>
  <si>
    <t>＜取得・見込＞</t>
    <rPh sb="1" eb="3">
      <t>シュトク</t>
    </rPh>
    <rPh sb="4" eb="6">
      <t>ミコ</t>
    </rPh>
    <phoneticPr fontId="3"/>
  </si>
  <si>
    <t>＜登録・見込＞</t>
    <rPh sb="1" eb="3">
      <t>トウロク</t>
    </rPh>
    <rPh sb="4" eb="6">
      <t>ミコ</t>
    </rPh>
    <phoneticPr fontId="3"/>
  </si>
  <si>
    <t>＜申込区分＞</t>
    <rPh sb="1" eb="3">
      <t>モウシコミ</t>
    </rPh>
    <rPh sb="3" eb="5">
      <t>クブン</t>
    </rPh>
    <phoneticPr fontId="3"/>
  </si>
  <si>
    <t>1級職</t>
    <rPh sb="1" eb="2">
      <t>キュウ</t>
    </rPh>
    <rPh sb="2" eb="3">
      <t>ショク</t>
    </rPh>
    <phoneticPr fontId="3"/>
  </si>
  <si>
    <t>2級職</t>
    <rPh sb="1" eb="2">
      <t>キュウ</t>
    </rPh>
    <rPh sb="2" eb="3">
      <t>ショク</t>
    </rPh>
    <phoneticPr fontId="3"/>
  </si>
  <si>
    <t>人事異動</t>
    <rPh sb="0" eb="4">
      <t>ジンジイドウ</t>
    </rPh>
    <phoneticPr fontId="3"/>
  </si>
  <si>
    <t>○○保育園／認可保育所</t>
    <rPh sb="2" eb="5">
      <t>ホイクエン</t>
    </rPh>
    <rPh sb="6" eb="8">
      <t>ニンカ</t>
    </rPh>
    <rPh sb="8" eb="10">
      <t>ホイク</t>
    </rPh>
    <rPh sb="10" eb="11">
      <t>ジョ</t>
    </rPh>
    <phoneticPr fontId="3"/>
  </si>
  <si>
    <t>◇◇きっずクラブ／児童館</t>
    <rPh sb="9" eb="12">
      <t>ジドウカン</t>
    </rPh>
    <phoneticPr fontId="3"/>
  </si>
  <si>
    <t>福祉部児童家庭課／一時保護所</t>
    <rPh sb="0" eb="3">
      <t>フクシブ</t>
    </rPh>
    <rPh sb="3" eb="5">
      <t>ジドウ</t>
    </rPh>
    <rPh sb="5" eb="8">
      <t>カテイカ</t>
    </rPh>
    <rPh sb="9" eb="14">
      <t>イチジホゴショ</t>
    </rPh>
    <phoneticPr fontId="3"/>
  </si>
  <si>
    <t>●●幼稚園／幼稚園</t>
    <rPh sb="2" eb="5">
      <t>ヨウチエン</t>
    </rPh>
    <rPh sb="6" eb="9">
      <t>ヨウチエン</t>
    </rPh>
    <phoneticPr fontId="3"/>
  </si>
  <si>
    <t>学校法人●●学園</t>
    <rPh sb="0" eb="4">
      <t>ガッコウホウジン</t>
    </rPh>
    <rPh sb="6" eb="8">
      <t>ガクエン</t>
    </rPh>
    <phoneticPr fontId="3"/>
  </si>
  <si>
    <t>派遣社員</t>
    <rPh sb="0" eb="2">
      <t>ハケン</t>
    </rPh>
    <rPh sb="2" eb="4">
      <t>シャイン</t>
    </rPh>
    <phoneticPr fontId="3"/>
  </si>
  <si>
    <t>◎◎市</t>
    <phoneticPr fontId="3"/>
  </si>
  <si>
    <t>◆◆保育園／保育所</t>
    <rPh sb="6" eb="8">
      <t>ホイク</t>
    </rPh>
    <phoneticPr fontId="3"/>
  </si>
  <si>
    <t>東京都教育委員会</t>
    <rPh sb="0" eb="3">
      <t>トウキョウト</t>
    </rPh>
    <rPh sb="3" eb="8">
      <t>キョウイクイインカイ</t>
    </rPh>
    <phoneticPr fontId="3"/>
  </si>
  <si>
    <t>東京都知事</t>
    <rPh sb="0" eb="3">
      <t>トウキョウト</t>
    </rPh>
    <rPh sb="3" eb="5">
      <t>チジ</t>
    </rPh>
    <phoneticPr fontId="3"/>
  </si>
  <si>
    <t>取得見込</t>
    <rPh sb="0" eb="2">
      <t>シュトク</t>
    </rPh>
    <rPh sb="2" eb="4">
      <t>ミコ</t>
    </rPh>
    <phoneticPr fontId="3"/>
  </si>
  <si>
    <t>登録見込</t>
    <rPh sb="0" eb="2">
      <t>トウロク</t>
    </rPh>
    <rPh sb="2" eb="4">
      <t>ミコミ</t>
    </rPh>
    <phoneticPr fontId="3"/>
  </si>
  <si>
    <t>東京都知事</t>
    <phoneticPr fontId="3"/>
  </si>
  <si>
    <t>事務員</t>
    <rPh sb="0" eb="3">
      <t>ジムイン</t>
    </rPh>
    <phoneticPr fontId="3"/>
  </si>
  <si>
    <t>②年月日</t>
    <rPh sb="1" eb="4">
      <t>ネンガッピ</t>
    </rPh>
    <rPh sb="3" eb="4">
      <t>ニチ</t>
    </rPh>
    <phoneticPr fontId="3"/>
  </si>
  <si>
    <t>満20歳に達した日の属する年度の翌年度の4/1</t>
    <rPh sb="0" eb="1">
      <t>マン</t>
    </rPh>
    <rPh sb="3" eb="4">
      <t>サイ</t>
    </rPh>
    <rPh sb="5" eb="6">
      <t>タッ</t>
    </rPh>
    <rPh sb="8" eb="9">
      <t>ヒ</t>
    </rPh>
    <rPh sb="10" eb="11">
      <t>ゾク</t>
    </rPh>
    <rPh sb="13" eb="15">
      <t>ネンド</t>
    </rPh>
    <rPh sb="16" eb="19">
      <t>ヨクネンド</t>
    </rPh>
    <phoneticPr fontId="3"/>
  </si>
  <si>
    <t>終期（採用予定日の前日）</t>
    <rPh sb="3" eb="8">
      <t>サイヨウヨテイヒ</t>
    </rPh>
    <rPh sb="9" eb="11">
      <t>ゼンジツ</t>
    </rPh>
    <phoneticPr fontId="3"/>
  </si>
  <si>
    <t>社会福祉法人○○</t>
    <phoneticPr fontId="3"/>
  </si>
  <si>
    <t>○○保育園／認可保育所</t>
    <phoneticPr fontId="3"/>
  </si>
  <si>
    <t>人事異動
在職中（終期は見込み）</t>
    <rPh sb="0" eb="4">
      <t>ジンジイドウ</t>
    </rPh>
    <phoneticPr fontId="3"/>
  </si>
  <si>
    <t>総務部庶務課／不動産業</t>
    <rPh sb="0" eb="3">
      <t>ソウムブ</t>
    </rPh>
    <rPh sb="3" eb="5">
      <t>ショム</t>
    </rPh>
    <rPh sb="5" eb="6">
      <t>カ</t>
    </rPh>
    <rPh sb="7" eb="11">
      <t>フドウサンギョウ</t>
    </rPh>
    <phoneticPr fontId="3"/>
  </si>
  <si>
    <t>総務・人事業務</t>
    <rPh sb="0" eb="2">
      <t>ソウム</t>
    </rPh>
    <rPh sb="3" eb="5">
      <t>ジンジ</t>
    </rPh>
    <rPh sb="5" eb="7">
      <t>ギョウム</t>
    </rPh>
    <phoneticPr fontId="3"/>
  </si>
  <si>
    <t>幼稚園教諭／教諭</t>
    <rPh sb="0" eb="3">
      <t>ヨウチエン</t>
    </rPh>
    <rPh sb="3" eb="5">
      <t>キョウユ</t>
    </rPh>
    <rPh sb="6" eb="8">
      <t>キョウユ</t>
    </rPh>
    <phoneticPr fontId="3"/>
  </si>
  <si>
    <t>臨時職員</t>
    <rPh sb="0" eb="4">
      <t>リンジショクイン</t>
    </rPh>
    <phoneticPr fontId="3"/>
  </si>
  <si>
    <t>保育士／一般職</t>
    <rPh sb="0" eb="3">
      <t>ホイクシ</t>
    </rPh>
    <rPh sb="4" eb="7">
      <t>イッパンショク</t>
    </rPh>
    <phoneticPr fontId="3"/>
  </si>
  <si>
    <t>始期（1級職は直近12年、2級職は直近16年）</t>
    <rPh sb="0" eb="2">
      <t>シキ</t>
    </rPh>
    <rPh sb="4" eb="6">
      <t>キュウショク</t>
    </rPh>
    <rPh sb="7" eb="9">
      <t>チョッキン</t>
    </rPh>
    <rPh sb="11" eb="12">
      <t>ネン</t>
    </rPh>
    <rPh sb="14" eb="16">
      <t>キュウショク</t>
    </rPh>
    <rPh sb="17" eb="19">
      <t>チョッキン</t>
    </rPh>
    <rPh sb="21" eb="22">
      <t>ネン</t>
    </rPh>
    <phoneticPr fontId="3"/>
  </si>
  <si>
    <t>プルダウンリスト</t>
    <phoneticPr fontId="3"/>
  </si>
  <si>
    <t>←生年月日から21歳年度を算出</t>
    <rPh sb="1" eb="5">
      <t>セイネンガッピ</t>
    </rPh>
    <rPh sb="9" eb="12">
      <t>サイネンド</t>
    </rPh>
    <rPh sb="13" eb="15">
      <t>サンシュツ</t>
    </rPh>
    <phoneticPr fontId="3"/>
  </si>
  <si>
    <t>←西暦を和暦に変換</t>
    <rPh sb="1" eb="3">
      <t>セイレキ</t>
    </rPh>
    <rPh sb="4" eb="6">
      <t>ワレキ</t>
    </rPh>
    <rPh sb="7" eb="9">
      <t>ヘンカン</t>
    </rPh>
    <phoneticPr fontId="3"/>
  </si>
  <si>
    <t>１ 基本情報</t>
    <rPh sb="2" eb="6">
      <t>キホンジョウホウ</t>
    </rPh>
    <phoneticPr fontId="3"/>
  </si>
  <si>
    <t>２ 資格免許</t>
    <phoneticPr fontId="3"/>
  </si>
  <si>
    <r>
      <t>４ 業務従事歴</t>
    </r>
    <r>
      <rPr>
        <sz val="12"/>
        <color theme="0"/>
        <rFont val="ＭＳ ゴシック"/>
        <family val="3"/>
        <charset val="128"/>
      </rPr>
      <t>（古い経歴から順に記入）</t>
    </r>
    <phoneticPr fontId="3"/>
  </si>
  <si>
    <r>
      <t xml:space="preserve"> </t>
    </r>
    <r>
      <rPr>
        <b/>
        <sz val="12"/>
        <color theme="0"/>
        <rFont val="ＭＳ ゴシック"/>
        <family val="3"/>
        <charset val="128"/>
      </rPr>
      <t>３</t>
    </r>
    <r>
      <rPr>
        <b/>
        <sz val="12"/>
        <color theme="0"/>
        <rFont val="Wingdings"/>
        <charset val="2"/>
      </rPr>
      <t xml:space="preserve"> </t>
    </r>
    <r>
      <rPr>
        <b/>
        <sz val="12"/>
        <color theme="0"/>
        <rFont val="ＭＳ ゴシック"/>
        <family val="3"/>
        <charset val="128"/>
      </rPr>
      <t>業務従事歴の基準年月日</t>
    </r>
    <rPh sb="3" eb="8">
      <t>ギョウムジュウジレキ</t>
    </rPh>
    <rPh sb="9" eb="11">
      <t>キジュン</t>
    </rPh>
    <rPh sb="11" eb="14">
      <t>ネンガッピ</t>
    </rPh>
    <phoneticPr fontId="3"/>
  </si>
  <si>
    <t>（関数によらないアナログ確認が必要）</t>
    <rPh sb="1" eb="3">
      <t>カンスウ</t>
    </rPh>
    <rPh sb="15" eb="17">
      <t>ヒツヨウ</t>
    </rPh>
    <phoneticPr fontId="3"/>
  </si>
  <si>
    <t>↑4/1誕生日の人は関数で見ていないので注意</t>
    <rPh sb="4" eb="7">
      <t>タンジョウビ</t>
    </rPh>
    <rPh sb="8" eb="9">
      <t>ヒト</t>
    </rPh>
    <rPh sb="10" eb="12">
      <t>カンスウ</t>
    </rPh>
    <rPh sb="13" eb="14">
      <t>ミ</t>
    </rPh>
    <rPh sb="20" eb="22">
      <t>チュウイ</t>
    </rPh>
    <phoneticPr fontId="3"/>
  </si>
  <si>
    <t>地域限定保育士資格</t>
    <rPh sb="0" eb="7">
      <t>チイキゲンテイホイクシ</t>
    </rPh>
    <rPh sb="7" eb="9">
      <t>シカク</t>
    </rPh>
    <phoneticPr fontId="3"/>
  </si>
  <si>
    <t>令和８年度　渋谷区職員（福祉）採用選考申込書</t>
    <rPh sb="0" eb="2">
      <t>レイワ</t>
    </rPh>
    <rPh sb="3" eb="5">
      <t>ネンド</t>
    </rPh>
    <rPh sb="6" eb="11">
      <t>シブヤクショクイン</t>
    </rPh>
    <rPh sb="12" eb="14">
      <t>フクシ</t>
    </rPh>
    <rPh sb="15" eb="17">
      <t>サイヨウ</t>
    </rPh>
    <rPh sb="17" eb="19">
      <t>センコウ</t>
    </rPh>
    <phoneticPr fontId="3"/>
  </si>
  <si>
    <t>試験区分</t>
    <rPh sb="0" eb="4">
      <t>シケンクブン</t>
    </rPh>
    <phoneticPr fontId="3"/>
  </si>
  <si>
    <t>福祉・経験者</t>
    <rPh sb="0" eb="2">
      <t>フクシ</t>
    </rPh>
    <rPh sb="3" eb="6">
      <t>ケイケンシャ</t>
    </rPh>
    <phoneticPr fontId="3"/>
  </si>
  <si>
    <t>氏名</t>
    <rPh sb="0" eb="2">
      <t>シメイ</t>
    </rPh>
    <phoneticPr fontId="3"/>
  </si>
  <si>
    <t>ふりがな</t>
    <phoneticPr fontId="3"/>
  </si>
  <si>
    <t>現住所
・
連絡先</t>
    <rPh sb="0" eb="3">
      <t>ゲンジュウショ</t>
    </rPh>
    <rPh sb="6" eb="9">
      <t>レンラクサキ</t>
    </rPh>
    <phoneticPr fontId="3"/>
  </si>
  <si>
    <t>郵便番号</t>
    <rPh sb="0" eb="4">
      <t>ユウビンバンゴウ</t>
    </rPh>
    <phoneticPr fontId="3"/>
  </si>
  <si>
    <t>電話番号</t>
    <rPh sb="0" eb="2">
      <t>デンワ</t>
    </rPh>
    <rPh sb="2" eb="4">
      <t>バンゴウ</t>
    </rPh>
    <phoneticPr fontId="3"/>
  </si>
  <si>
    <t>メールアドレス</t>
    <phoneticPr fontId="3"/>
  </si>
  <si>
    <t>　　　　　　　　　　　　　</t>
    <phoneticPr fontId="3"/>
  </si>
  <si>
    <t>郵送先</t>
    <rPh sb="0" eb="2">
      <t>ユウソウ</t>
    </rPh>
    <rPh sb="2" eb="3">
      <t>サキ</t>
    </rPh>
    <phoneticPr fontId="3"/>
  </si>
  <si>
    <t xml:space="preserve">　　　－  </t>
    <phoneticPr fontId="3"/>
  </si>
  <si>
    <t>（現住所と同じ場合は記入の必要はありません）</t>
    <phoneticPr fontId="3"/>
  </si>
  <si>
    <t>・</t>
    <phoneticPr fontId="3"/>
  </si>
  <si>
    <t>連絡先</t>
    <phoneticPr fontId="3"/>
  </si>
  <si>
    <t>最終学歴</t>
    <rPh sb="0" eb="2">
      <t>サイシュウ</t>
    </rPh>
    <rPh sb="2" eb="4">
      <t>ガクレキ</t>
    </rPh>
    <phoneticPr fontId="3"/>
  </si>
  <si>
    <t>学校名・学部学科名</t>
    <rPh sb="4" eb="6">
      <t>ガクブ</t>
    </rPh>
    <rPh sb="6" eb="8">
      <t>ガッカ</t>
    </rPh>
    <rPh sb="8" eb="9">
      <t>メイ</t>
    </rPh>
    <phoneticPr fontId="3"/>
  </si>
  <si>
    <t>（氏）</t>
    <rPh sb="1" eb="2">
      <t>ウジ</t>
    </rPh>
    <phoneticPr fontId="3"/>
  </si>
  <si>
    <t>（名）</t>
    <phoneticPr fontId="3"/>
  </si>
  <si>
    <t>（ ← この欄に記入する人は、郵送先又は連絡先を○で囲んでください。）　　　　　　　　　　　ＴＥＬ（       ）      －</t>
    <rPh sb="4" eb="7">
      <t>コノラン</t>
    </rPh>
    <rPh sb="8" eb="10">
      <t>キニュウ</t>
    </rPh>
    <rPh sb="12" eb="13">
      <t>ヒト</t>
    </rPh>
    <rPh sb="15" eb="18">
      <t>ユウソウサキ</t>
    </rPh>
    <rPh sb="18" eb="19">
      <t>マタ</t>
    </rPh>
    <rPh sb="20" eb="23">
      <t>レンラクサキ</t>
    </rPh>
    <rPh sb="26" eb="27">
      <t>カコ</t>
    </rPh>
    <phoneticPr fontId="3"/>
  </si>
  <si>
    <t>現住所</t>
    <rPh sb="0" eb="3">
      <t>ゲンジュウショ</t>
    </rPh>
    <phoneticPr fontId="3"/>
  </si>
  <si>
    <t>1級職</t>
  </si>
  <si>
    <t>採用予定日</t>
    <rPh sb="0" eb="2">
      <t>サイヨウ</t>
    </rPh>
    <rPh sb="2" eb="4">
      <t>ヨテイ</t>
    </rPh>
    <rPh sb="4" eb="5">
      <t>ビ</t>
    </rPh>
    <phoneticPr fontId="3"/>
  </si>
  <si>
    <t>③企業名又は団体名
④施設名／施設種別</t>
    <rPh sb="1" eb="3">
      <t>キギョウ</t>
    </rPh>
    <rPh sb="3" eb="4">
      <t>メイ</t>
    </rPh>
    <rPh sb="4" eb="5">
      <t>マタ</t>
    </rPh>
    <rPh sb="11" eb="13">
      <t>シセツ</t>
    </rPh>
    <phoneticPr fontId="3"/>
  </si>
  <si>
    <t>⑤業務内容
⑥職種／職位等</t>
    <rPh sb="1" eb="5">
      <t>ギョウムナイヨウ</t>
    </rPh>
    <rPh sb="7" eb="9">
      <t>ショクシュ</t>
    </rPh>
    <rPh sb="10" eb="12">
      <t>ショクイ</t>
    </rPh>
    <rPh sb="12" eb="13">
      <t>トウ</t>
    </rPh>
    <phoneticPr fontId="3"/>
  </si>
  <si>
    <t>⑨備考</t>
    <rPh sb="1" eb="3">
      <t>ビコウ</t>
    </rPh>
    <phoneticPr fontId="3"/>
  </si>
  <si>
    <t>（　　　　）　　　－</t>
    <phoneticPr fontId="3"/>
  </si>
  <si>
    <t>機関名</t>
    <phoneticPr fontId="3"/>
  </si>
  <si>
    <t xml:space="preserve"> ３ 業務従事歴の基準年月日</t>
    <rPh sb="3" eb="8">
      <t>ギョウムジュウジレキ</t>
    </rPh>
    <rPh sb="9" eb="11">
      <t>キジュン</t>
    </rPh>
    <rPh sb="11" eb="14">
      <t>ネンガッピ</t>
    </rPh>
    <phoneticPr fontId="3"/>
  </si>
  <si>
    <t>在  学  期  間</t>
  </si>
  <si>
    <t>しぶや</t>
    <phoneticPr fontId="3"/>
  </si>
  <si>
    <t>たろう</t>
    <phoneticPr fontId="3"/>
  </si>
  <si>
    <t>渋谷</t>
    <rPh sb="0" eb="2">
      <t>シブヤ</t>
    </rPh>
    <phoneticPr fontId="3"/>
  </si>
  <si>
    <t>太郎</t>
    <rPh sb="0" eb="2">
      <t>タロウ</t>
    </rPh>
    <phoneticPr fontId="3"/>
  </si>
  <si>
    <t>とうきょうとしぶやくうだがわちょう</t>
    <phoneticPr fontId="3"/>
  </si>
  <si>
    <t>（03）0000－0000</t>
    <phoneticPr fontId="3"/>
  </si>
  <si>
    <t>　　　150－0042　　　　</t>
    <phoneticPr fontId="3"/>
  </si>
  <si>
    <t>東京都渋谷区宇田川町１－１　○○レジデンス　１０１号</t>
    <rPh sb="0" eb="3">
      <t>トウキョウト</t>
    </rPh>
    <rPh sb="3" eb="10">
      <t>シブヤクウダガワチョウ</t>
    </rPh>
    <rPh sb="25" eb="26">
      <t>ゴウ</t>
    </rPh>
    <phoneticPr fontId="3"/>
  </si>
  <si>
    <t>shibuya-hoikushi@○○○○.jp</t>
    <phoneticPr fontId="3"/>
  </si>
  <si>
    <t>しぶや短期大学保育学部</t>
    <rPh sb="3" eb="5">
      <t>タンキ</t>
    </rPh>
    <rPh sb="5" eb="7">
      <t>ダイガク</t>
    </rPh>
    <rPh sb="7" eb="9">
      <t>ホイク</t>
    </rPh>
    <rPh sb="9" eb="11">
      <t>ガクブ</t>
    </rPh>
    <phoneticPr fontId="3"/>
  </si>
  <si>
    <t>現住所
・
連絡先</t>
    <rPh sb="0" eb="3">
      <t>ゲンジュウショ</t>
    </rPh>
    <rPh sb="1" eb="3">
      <t>ジュウショ</t>
    </rPh>
    <rPh sb="6" eb="9">
      <t>レンラクサキ</t>
    </rPh>
    <phoneticPr fontId="3"/>
  </si>
  <si>
    <t>⑦雇用形態
⑧週の勤務時間（○時間）</t>
    <rPh sb="1" eb="3">
      <t>コヨウ</t>
    </rPh>
    <rPh sb="3" eb="5">
      <t>ケイタイ</t>
    </rPh>
    <rPh sb="7" eb="8">
      <t>シュウ</t>
    </rPh>
    <rPh sb="15" eb="17">
      <t>ジカン</t>
    </rPh>
    <phoneticPr fontId="3"/>
  </si>
  <si>
    <t>昭・平・令    年    月から     卒・卒見込</t>
    <rPh sb="0" eb="1">
      <t>アキラ</t>
    </rPh>
    <rPh sb="2" eb="3">
      <t>ヘイセイ</t>
    </rPh>
    <rPh sb="4" eb="5">
      <t>レイ</t>
    </rPh>
    <rPh sb="9" eb="10">
      <t>ネン</t>
    </rPh>
    <rPh sb="14" eb="15">
      <t>ツキ</t>
    </rPh>
    <rPh sb="22" eb="23">
      <t>ソツ</t>
    </rPh>
    <rPh sb="24" eb="25">
      <t>ソツ</t>
    </rPh>
    <rPh sb="25" eb="27">
      <t>ミコミ</t>
    </rPh>
    <phoneticPr fontId="3"/>
  </si>
  <si>
    <t>昭・平・令    年  　月まで     年次中退</t>
    <phoneticPr fontId="3"/>
  </si>
  <si>
    <t>昭・平・令    ２３年　４月から     卒・卒見込</t>
    <rPh sb="0" eb="1">
      <t>アキラ</t>
    </rPh>
    <rPh sb="2" eb="3">
      <t>ヘイセイ</t>
    </rPh>
    <rPh sb="4" eb="5">
      <t>レイ</t>
    </rPh>
    <rPh sb="11" eb="12">
      <t>ネン</t>
    </rPh>
    <rPh sb="14" eb="15">
      <t>ツキ</t>
    </rPh>
    <rPh sb="22" eb="23">
      <t>ソツ</t>
    </rPh>
    <rPh sb="24" eb="25">
      <t>ソツ</t>
    </rPh>
    <rPh sb="25" eb="27">
      <t>ミコミ</t>
    </rPh>
    <phoneticPr fontId="3"/>
  </si>
  <si>
    <t>昭・平・令    ２５年　３月まで     年次中退</t>
    <rPh sb="0" eb="1">
      <t>アキラ</t>
    </rPh>
    <rPh sb="2" eb="3">
      <t>ヒラ</t>
    </rPh>
    <phoneticPr fontId="3"/>
  </si>
  <si>
    <t>　　　－　　　</t>
    <phoneticPr fontId="3"/>
  </si>
  <si>
    <t>私は、渋谷区職員採用選考を受験したいので申込みます。なお、私は募集案内に掲げてある受験資格を すべて満たし、</t>
    <phoneticPr fontId="3"/>
  </si>
  <si>
    <t>地方公務員法第16条の各号のいずれにも該当しておりません。</t>
    <phoneticPr fontId="3"/>
  </si>
  <si>
    <t>また、この申込書のすべての記載内容は事実と相違ありません。</t>
    <phoneticPr fontId="3"/>
  </si>
  <si>
    <t>令和　年　月　日</t>
    <rPh sb="0" eb="2">
      <t>レイワ</t>
    </rPh>
    <rPh sb="3" eb="4">
      <t>ネン</t>
    </rPh>
    <rPh sb="5" eb="6">
      <t>ガツ</t>
    </rPh>
    <rPh sb="7" eb="8">
      <t>ニチ</t>
    </rPh>
    <phoneticPr fontId="3"/>
  </si>
  <si>
    <t>渋谷　太郎</t>
    <rPh sb="0" eb="2">
      <t>シブヤ</t>
    </rPh>
    <rPh sb="3" eb="5">
      <t>タロウ</t>
    </rPh>
    <phoneticPr fontId="3"/>
  </si>
  <si>
    <t>生年月日
（「西暦/月/日」と入力すると和暦に自動変換されます。）</t>
    <rPh sb="20" eb="22">
      <t>ワレキ</t>
    </rPh>
    <phoneticPr fontId="3"/>
  </si>
  <si>
    <r>
      <t xml:space="preserve">①従事期間
</t>
    </r>
    <r>
      <rPr>
        <sz val="10"/>
        <rFont val="ＭＳ ゴシック"/>
        <family val="3"/>
        <charset val="128"/>
      </rPr>
      <t>（「西暦/月/日」と入力すると和暦に自動変換されます。）</t>
    </r>
    <rPh sb="1" eb="3">
      <t>ジュウジ</t>
    </rPh>
    <rPh sb="3" eb="5">
      <t>キカン</t>
    </rPh>
    <phoneticPr fontId="3"/>
  </si>
  <si>
    <t>生年月日
（「西暦/月/日」と入力すると和暦に自動変換されます。）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</si>
</sst>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411]ge\.m\.d;@"/>
    <numFmt numFmtId="178" formatCode="[$-411]ggge&quot;年&quot;m&quot;月&quot;d&quot;日&quot;;@"/>
  </numFmts>
  <fonts count="27" x14ac:knownFonts="1">
    <font>
      <sz val="11"/>
      <name val="ＭＳ Ｐゴシック"/>
      <family val="3"/>
      <charset val="128"/>
    </font>
    <font>
      <sz val="11"/>
      <name val="ＭＳ 明朝"/>
      <family val="1"/>
      <charset val="128"/>
    </font>
    <font>
      <sz val="13"/>
      <name val="ＭＳ 明朝"/>
      <family val="1"/>
      <charset val="128"/>
    </font>
    <font>
      <sz val="6"/>
      <name val="ＭＳ Ｐゴシック"/>
      <family val="3"/>
      <charset val="128"/>
    </font>
    <font>
      <sz val="20"/>
      <name val="ＭＳ ゴシック"/>
      <family val="3"/>
      <charset val="128"/>
    </font>
    <font>
      <sz val="11"/>
      <name val="ＭＳ Ｐゴシック"/>
      <family val="3"/>
      <charset val="128"/>
      <scheme val="major"/>
    </font>
    <font>
      <sz val="11"/>
      <name val="ＭＳ ゴシック"/>
      <family val="3"/>
      <charset val="128"/>
    </font>
    <font>
      <b/>
      <sz val="11"/>
      <name val="ＭＳ ゴシック"/>
      <family val="3"/>
      <charset val="128"/>
    </font>
    <font>
      <sz val="16"/>
      <name val="ＭＳ ゴシック"/>
      <family val="3"/>
      <charset val="128"/>
    </font>
    <font>
      <sz val="9"/>
      <name val="ＭＳ ゴシック"/>
      <family val="3"/>
      <charset val="128"/>
    </font>
    <font>
      <sz val="11"/>
      <color rgb="FFFF0000"/>
      <name val="ＭＳ ゴシック"/>
      <family val="3"/>
      <charset val="128"/>
    </font>
    <font>
      <sz val="10"/>
      <color rgb="FFFF0000"/>
      <name val="ＭＳ ゴシック"/>
      <family val="3"/>
      <charset val="128"/>
    </font>
    <font>
      <sz val="11"/>
      <color theme="1"/>
      <name val="ＭＳ ゴシック"/>
      <family val="3"/>
      <charset val="128"/>
    </font>
    <font>
      <sz val="12"/>
      <name val="ＭＳ ゴシック"/>
      <family val="3"/>
      <charset val="128"/>
    </font>
    <font>
      <b/>
      <sz val="12"/>
      <color theme="0"/>
      <name val="ＭＳ ゴシック"/>
      <family val="3"/>
      <charset val="128"/>
    </font>
    <font>
      <sz val="11"/>
      <color theme="0"/>
      <name val="ＭＳ ゴシック"/>
      <family val="3"/>
      <charset val="128"/>
    </font>
    <font>
      <b/>
      <sz val="13"/>
      <color theme="0"/>
      <name val="ＭＳ ゴシック"/>
      <family val="3"/>
      <charset val="128"/>
    </font>
    <font>
      <sz val="12"/>
      <color theme="0"/>
      <name val="ＭＳ ゴシック"/>
      <family val="3"/>
      <charset val="128"/>
    </font>
    <font>
      <b/>
      <sz val="12"/>
      <color theme="0"/>
      <name val="Wingdings"/>
      <charset val="2"/>
    </font>
    <font>
      <sz val="10"/>
      <name val="ＭＳ 明朝"/>
      <family val="1"/>
      <charset val="128"/>
    </font>
    <font>
      <sz val="22"/>
      <name val="ＭＳ 明朝"/>
      <family val="1"/>
      <charset val="128"/>
    </font>
    <font>
      <sz val="22"/>
      <name val="ＭＳ Ｐゴシック"/>
      <family val="3"/>
      <charset val="128"/>
    </font>
    <font>
      <sz val="18"/>
      <name val="ＭＳ 明朝"/>
      <family val="1"/>
      <charset val="128"/>
    </font>
    <font>
      <sz val="10"/>
      <name val="ＭＳ Ｐゴシック"/>
      <family val="3"/>
      <charset val="128"/>
    </font>
    <font>
      <u/>
      <sz val="11"/>
      <color theme="10"/>
      <name val="ＭＳ Ｐゴシック"/>
      <family val="3"/>
      <charset val="128"/>
    </font>
    <font>
      <sz val="10"/>
      <name val="ＭＳ ゴシック"/>
      <family val="3"/>
      <charset val="128"/>
    </font>
    <font>
      <sz val="13"/>
      <name val="ＭＳ 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bgColor indexed="64"/>
      </patternFill>
    </fill>
  </fills>
  <borders count="43">
    <border>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dotted">
        <color indexed="64"/>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ashed">
        <color indexed="64"/>
      </bottom>
      <diagonal/>
    </border>
    <border>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style="dashed">
        <color indexed="64"/>
      </right>
      <top style="dashed">
        <color indexed="64"/>
      </top>
      <bottom/>
      <diagonal/>
    </border>
    <border>
      <left/>
      <right style="dashed">
        <color indexed="64"/>
      </right>
      <top/>
      <bottom style="thin">
        <color indexed="64"/>
      </bottom>
      <diagonal/>
    </border>
    <border>
      <left style="thin">
        <color indexed="64"/>
      </left>
      <right style="thin">
        <color indexed="64"/>
      </right>
      <top/>
      <bottom/>
      <diagonal/>
    </border>
    <border>
      <left/>
      <right style="thin">
        <color indexed="64"/>
      </right>
      <top style="dotted">
        <color indexed="64"/>
      </top>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dashed">
        <color indexed="64"/>
      </left>
      <right/>
      <top/>
      <bottom style="thin">
        <color indexed="64"/>
      </bottom>
      <diagonal/>
    </border>
    <border>
      <left/>
      <right style="hair">
        <color indexed="64"/>
      </right>
      <top style="thin">
        <color indexed="64"/>
      </top>
      <bottom style="dashed">
        <color indexed="64"/>
      </bottom>
      <diagonal/>
    </border>
    <border>
      <left style="hair">
        <color indexed="64"/>
      </left>
      <right/>
      <top style="thin">
        <color indexed="64"/>
      </top>
      <bottom style="dashed">
        <color indexed="64"/>
      </bottom>
      <diagonal/>
    </border>
    <border>
      <left/>
      <right/>
      <top/>
      <bottom style="medium">
        <color indexed="64"/>
      </bottom>
      <diagonal/>
    </border>
  </borders>
  <cellStyleXfs count="2">
    <xf numFmtId="0" fontId="0" fillId="0" borderId="0"/>
    <xf numFmtId="0" fontId="24" fillId="0" borderId="0" applyNumberFormat="0" applyFill="0" applyBorder="0" applyAlignment="0" applyProtection="0"/>
  </cellStyleXfs>
  <cellXfs count="273">
    <xf numFmtId="0" fontId="0" fillId="0" borderId="0" xfId="0"/>
    <xf numFmtId="0" fontId="1" fillId="0" borderId="0" xfId="0" applyFont="1"/>
    <xf numFmtId="0" fontId="2" fillId="0" borderId="0" xfId="0" applyFont="1"/>
    <xf numFmtId="0" fontId="4" fillId="0" borderId="0" xfId="0" applyFont="1" applyAlignment="1">
      <alignment horizontal="centerContinuous" vertical="center"/>
    </xf>
    <xf numFmtId="0" fontId="5" fillId="0" borderId="0" xfId="0" applyFont="1"/>
    <xf numFmtId="0" fontId="6" fillId="0" borderId="0" xfId="0" applyFont="1" applyAlignment="1">
      <alignment horizontal="centerContinuous" vertical="center"/>
    </xf>
    <xf numFmtId="0" fontId="6" fillId="0" borderId="0" xfId="0" applyFont="1" applyAlignment="1">
      <alignment vertical="center"/>
    </xf>
    <xf numFmtId="0" fontId="6" fillId="0" borderId="0" xfId="0" applyFont="1"/>
    <xf numFmtId="0" fontId="7" fillId="0" borderId="0" xfId="0" applyFont="1" applyAlignment="1">
      <alignment vertical="center"/>
    </xf>
    <xf numFmtId="0" fontId="8" fillId="0" borderId="0" xfId="0" applyFont="1" applyAlignment="1">
      <alignment horizontal="left" vertical="center"/>
    </xf>
    <xf numFmtId="58" fontId="6" fillId="0" borderId="10" xfId="0" applyNumberFormat="1" applyFont="1" applyBorder="1" applyAlignment="1">
      <alignment horizontal="center" vertical="center" shrinkToFit="1"/>
    </xf>
    <xf numFmtId="0" fontId="8" fillId="0" borderId="3" xfId="0" applyFont="1" applyBorder="1" applyAlignment="1">
      <alignment horizontal="left" vertical="center"/>
    </xf>
    <xf numFmtId="0" fontId="6" fillId="2" borderId="10" xfId="0" applyFont="1" applyFill="1" applyBorder="1" applyAlignment="1">
      <alignment horizontal="center" vertical="center"/>
    </xf>
    <xf numFmtId="0" fontId="6" fillId="0" borderId="0" xfId="0" applyFont="1" applyAlignment="1">
      <alignment horizontal="center" vertical="center"/>
    </xf>
    <xf numFmtId="0" fontId="9" fillId="2" borderId="10" xfId="0" applyFont="1" applyFill="1" applyBorder="1" applyAlignment="1">
      <alignment horizontal="center" vertical="center" wrapText="1"/>
    </xf>
    <xf numFmtId="178" fontId="6" fillId="3" borderId="5" xfId="0" applyNumberFormat="1" applyFont="1" applyFill="1" applyBorder="1" applyAlignment="1">
      <alignment vertical="center" shrinkToFit="1"/>
    </xf>
    <xf numFmtId="0" fontId="6" fillId="4" borderId="10" xfId="0" applyFont="1" applyFill="1" applyBorder="1" applyAlignment="1">
      <alignment horizontal="center" vertical="center"/>
    </xf>
    <xf numFmtId="0" fontId="6" fillId="0" borderId="0" xfId="0" applyFont="1" applyAlignment="1">
      <alignment horizontal="center"/>
    </xf>
    <xf numFmtId="178" fontId="6" fillId="3" borderId="10" xfId="0" applyNumberFormat="1" applyFont="1" applyFill="1" applyBorder="1" applyAlignment="1">
      <alignment vertical="center" shrinkToFit="1"/>
    </xf>
    <xf numFmtId="0" fontId="6" fillId="2" borderId="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8" xfId="0" applyFont="1" applyFill="1" applyBorder="1" applyAlignment="1">
      <alignment horizontal="left" vertical="center" wrapText="1"/>
    </xf>
    <xf numFmtId="0" fontId="6" fillId="0" borderId="0" xfId="0" applyFont="1" applyAlignment="1">
      <alignment vertical="center" wrapText="1"/>
    </xf>
    <xf numFmtId="0" fontId="9" fillId="0" borderId="4" xfId="0" applyFont="1" applyBorder="1" applyAlignment="1">
      <alignment horizontal="right" vertical="center" shrinkToFit="1"/>
    </xf>
    <xf numFmtId="0" fontId="6" fillId="3" borderId="14" xfId="0" applyFont="1" applyFill="1" applyBorder="1" applyAlignment="1">
      <alignment horizontal="left" vertical="center" shrinkToFit="1"/>
    </xf>
    <xf numFmtId="0" fontId="6" fillId="3" borderId="13" xfId="0" applyFont="1" applyFill="1" applyBorder="1" applyAlignment="1">
      <alignment horizontal="left" vertical="center" shrinkToFit="1"/>
    </xf>
    <xf numFmtId="0" fontId="9" fillId="0" borderId="1" xfId="0" applyFont="1" applyBorder="1" applyAlignment="1">
      <alignment horizontal="right" vertical="center" shrinkToFit="1"/>
    </xf>
    <xf numFmtId="0" fontId="6" fillId="3" borderId="3" xfId="0" applyFont="1" applyFill="1" applyBorder="1" applyAlignment="1">
      <alignment horizontal="left" vertical="center" shrinkToFit="1"/>
    </xf>
    <xf numFmtId="0" fontId="6" fillId="3" borderId="12" xfId="0" applyFont="1" applyFill="1" applyBorder="1" applyAlignment="1">
      <alignment horizontal="left" vertical="center" shrinkToFit="1"/>
    </xf>
    <xf numFmtId="0" fontId="6" fillId="3" borderId="12" xfId="0" applyFont="1" applyFill="1" applyBorder="1" applyAlignment="1">
      <alignment horizontal="center" vertical="center" wrapText="1"/>
    </xf>
    <xf numFmtId="0" fontId="6" fillId="4" borderId="13" xfId="0" applyFont="1" applyFill="1" applyBorder="1" applyAlignment="1">
      <alignment horizontal="center" vertical="center" shrinkToFit="1"/>
    </xf>
    <xf numFmtId="0" fontId="11" fillId="0" borderId="0" xfId="0" applyFont="1" applyAlignment="1">
      <alignment horizontal="left" vertical="center"/>
    </xf>
    <xf numFmtId="176" fontId="6" fillId="0" borderId="10" xfId="0" applyNumberFormat="1" applyFont="1" applyBorder="1" applyAlignment="1">
      <alignment horizontal="center" vertical="center" shrinkToFit="1"/>
    </xf>
    <xf numFmtId="0" fontId="10" fillId="0" borderId="0" xfId="0" applyFont="1" applyAlignment="1">
      <alignment horizontal="left" vertical="center"/>
    </xf>
    <xf numFmtId="58" fontId="6" fillId="3" borderId="5" xfId="0" applyNumberFormat="1" applyFont="1" applyFill="1" applyBorder="1" applyAlignment="1">
      <alignment horizontal="right" vertical="center" shrinkToFit="1"/>
    </xf>
    <xf numFmtId="58" fontId="6" fillId="3" borderId="2" xfId="0" applyNumberFormat="1" applyFont="1" applyFill="1" applyBorder="1" applyAlignment="1">
      <alignment horizontal="right" vertical="center" shrinkToFit="1"/>
    </xf>
    <xf numFmtId="178" fontId="6" fillId="3" borderId="5" xfId="0" applyNumberFormat="1" applyFont="1" applyFill="1" applyBorder="1" applyAlignment="1">
      <alignment horizontal="right" vertical="center" shrinkToFit="1"/>
    </xf>
    <xf numFmtId="178" fontId="6" fillId="3" borderId="2" xfId="0" applyNumberFormat="1" applyFont="1" applyFill="1" applyBorder="1" applyAlignment="1">
      <alignment horizontal="right" vertical="center" shrinkToFit="1"/>
    </xf>
    <xf numFmtId="178" fontId="6" fillId="0" borderId="10" xfId="0" applyNumberFormat="1" applyFont="1" applyBorder="1" applyAlignment="1">
      <alignment horizontal="center" vertical="center" shrinkToFit="1"/>
    </xf>
    <xf numFmtId="0" fontId="6" fillId="3" borderId="10" xfId="0" applyFont="1" applyFill="1" applyBorder="1" applyAlignment="1">
      <alignment horizontal="left" vertical="center" shrinkToFit="1"/>
    </xf>
    <xf numFmtId="0" fontId="10" fillId="0" borderId="0" xfId="0" applyFont="1" applyAlignment="1">
      <alignment vertical="center"/>
    </xf>
    <xf numFmtId="177" fontId="6" fillId="0" borderId="0" xfId="0" applyNumberFormat="1" applyFont="1"/>
    <xf numFmtId="0" fontId="6" fillId="0" borderId="0" xfId="0" applyFont="1" applyAlignment="1">
      <alignment horizontal="left"/>
    </xf>
    <xf numFmtId="0" fontId="15" fillId="5" borderId="0" xfId="0" applyFont="1" applyFill="1"/>
    <xf numFmtId="0" fontId="16" fillId="5" borderId="0" xfId="0" applyFont="1" applyFill="1" applyAlignment="1">
      <alignment horizontal="left" vertical="center"/>
    </xf>
    <xf numFmtId="0" fontId="16" fillId="5" borderId="3" xfId="0" applyFont="1" applyFill="1" applyBorder="1" applyAlignment="1">
      <alignment horizontal="center" vertical="center"/>
    </xf>
    <xf numFmtId="0" fontId="16" fillId="5" borderId="0" xfId="0" applyFont="1" applyFill="1" applyAlignment="1">
      <alignment horizontal="center" vertical="center"/>
    </xf>
    <xf numFmtId="0" fontId="15" fillId="5" borderId="0" xfId="0" applyFont="1" applyFill="1" applyAlignment="1">
      <alignment horizontal="center" vertical="center"/>
    </xf>
    <xf numFmtId="0" fontId="15" fillId="5" borderId="0" xfId="0" applyFont="1" applyFill="1" applyAlignment="1">
      <alignment horizontal="center"/>
    </xf>
    <xf numFmtId="0" fontId="18" fillId="5" borderId="0" xfId="0" applyFont="1" applyFill="1" applyAlignment="1">
      <alignment horizontal="left" vertical="center"/>
    </xf>
    <xf numFmtId="0" fontId="10" fillId="0" borderId="0" xfId="0" applyFont="1"/>
    <xf numFmtId="176" fontId="6" fillId="0" borderId="0" xfId="0" applyNumberFormat="1" applyFont="1" applyAlignment="1">
      <alignment horizontal="center" vertical="center" shrinkToFit="1"/>
    </xf>
    <xf numFmtId="0" fontId="9" fillId="0" borderId="0" xfId="0" applyFont="1" applyAlignment="1">
      <alignment horizontal="left" vertical="center" wrapText="1" shrinkToFit="1"/>
    </xf>
    <xf numFmtId="0" fontId="9" fillId="2" borderId="8" xfId="0" applyFont="1" applyFill="1" applyBorder="1" applyAlignment="1">
      <alignment horizontal="left" vertical="center" wrapText="1" shrinkToFit="1"/>
    </xf>
    <xf numFmtId="0" fontId="1" fillId="2" borderId="34" xfId="0" applyFont="1" applyFill="1" applyBorder="1" applyAlignment="1">
      <alignment horizontal="center" vertical="center" shrinkToFit="1"/>
    </xf>
    <xf numFmtId="0" fontId="1" fillId="2" borderId="11" xfId="0" applyFont="1" applyFill="1" applyBorder="1" applyAlignment="1">
      <alignment horizontal="center" shrinkToFit="1"/>
    </xf>
    <xf numFmtId="0" fontId="1" fillId="2" borderId="12" xfId="0" applyFont="1" applyFill="1" applyBorder="1" applyAlignment="1">
      <alignment horizontal="center" vertical="top" shrinkToFit="1"/>
    </xf>
    <xf numFmtId="0" fontId="1" fillId="2" borderId="11" xfId="0" applyFont="1" applyFill="1" applyBorder="1" applyAlignment="1">
      <alignment horizontal="center" vertical="center" shrinkToFit="1"/>
    </xf>
    <xf numFmtId="0" fontId="1" fillId="2" borderId="18" xfId="0" applyFont="1" applyFill="1" applyBorder="1" applyAlignment="1">
      <alignment horizontal="center" vertical="center" shrinkToFit="1"/>
    </xf>
    <xf numFmtId="0" fontId="1" fillId="2" borderId="22" xfId="0" applyFont="1" applyFill="1" applyBorder="1" applyAlignment="1">
      <alignment horizontal="center" vertical="center" shrinkToFit="1"/>
    </xf>
    <xf numFmtId="0" fontId="6" fillId="0" borderId="0" xfId="0" applyFont="1" applyAlignment="1">
      <alignment vertical="center" shrinkToFit="1"/>
    </xf>
    <xf numFmtId="0" fontId="6" fillId="2" borderId="34" xfId="0" applyFont="1" applyFill="1" applyBorder="1" applyAlignment="1">
      <alignment horizontal="center" vertical="center" shrinkToFit="1"/>
    </xf>
    <xf numFmtId="0" fontId="6" fillId="2" borderId="18" xfId="0" applyFont="1" applyFill="1" applyBorder="1" applyAlignment="1">
      <alignment horizontal="center" vertical="center" shrinkToFit="1"/>
    </xf>
    <xf numFmtId="0" fontId="6" fillId="2" borderId="11" xfId="0" applyFont="1" applyFill="1" applyBorder="1" applyAlignment="1">
      <alignment horizontal="center" vertical="center" shrinkToFit="1"/>
    </xf>
    <xf numFmtId="0" fontId="6" fillId="2" borderId="22" xfId="0" applyFont="1" applyFill="1" applyBorder="1" applyAlignment="1">
      <alignment horizontal="center" vertical="center" shrinkToFit="1"/>
    </xf>
    <xf numFmtId="0" fontId="6" fillId="2" borderId="11" xfId="0" applyFont="1" applyFill="1" applyBorder="1" applyAlignment="1">
      <alignment horizontal="center" shrinkToFit="1"/>
    </xf>
    <xf numFmtId="0" fontId="6" fillId="2" borderId="12" xfId="0" applyFont="1" applyFill="1" applyBorder="1" applyAlignment="1">
      <alignment horizontal="center" vertical="top" shrinkToFit="1"/>
    </xf>
    <xf numFmtId="0" fontId="14" fillId="5" borderId="0" xfId="0" applyFont="1" applyFill="1" applyAlignment="1">
      <alignment horizontal="left" vertical="center"/>
    </xf>
    <xf numFmtId="0" fontId="26" fillId="0" borderId="0" xfId="0" applyFont="1"/>
    <xf numFmtId="0" fontId="25" fillId="2" borderId="8" xfId="0" applyFont="1" applyFill="1" applyBorder="1" applyAlignment="1">
      <alignment horizontal="center" vertical="center" wrapText="1"/>
    </xf>
    <xf numFmtId="0" fontId="6" fillId="3" borderId="3" xfId="0" applyFont="1" applyFill="1" applyBorder="1" applyAlignment="1" applyProtection="1">
      <alignment horizontal="left" vertical="center" shrinkToFit="1"/>
      <protection locked="0"/>
    </xf>
    <xf numFmtId="0" fontId="6" fillId="3" borderId="14" xfId="0" applyFont="1" applyFill="1" applyBorder="1" applyAlignment="1" applyProtection="1">
      <alignment horizontal="left" vertical="center" shrinkToFit="1"/>
      <protection locked="0"/>
    </xf>
    <xf numFmtId="178" fontId="6" fillId="3" borderId="5" xfId="0" applyNumberFormat="1" applyFont="1" applyFill="1" applyBorder="1" applyAlignment="1" applyProtection="1">
      <alignment vertical="center" shrinkToFit="1"/>
      <protection locked="0"/>
    </xf>
    <xf numFmtId="0" fontId="6" fillId="4" borderId="10" xfId="0" applyFont="1" applyFill="1" applyBorder="1" applyAlignment="1" applyProtection="1">
      <alignment horizontal="center" vertical="center"/>
      <protection locked="0"/>
    </xf>
    <xf numFmtId="0" fontId="6" fillId="3" borderId="10" xfId="0" applyFont="1" applyFill="1" applyBorder="1" applyAlignment="1" applyProtection="1">
      <alignment horizontal="left" vertical="center" shrinkToFit="1"/>
      <protection locked="0"/>
    </xf>
    <xf numFmtId="178" fontId="6" fillId="3" borderId="10" xfId="0" applyNumberFormat="1" applyFont="1" applyFill="1" applyBorder="1" applyAlignment="1" applyProtection="1">
      <alignment vertical="center" shrinkToFit="1"/>
      <protection locked="0"/>
    </xf>
    <xf numFmtId="58" fontId="6" fillId="3" borderId="5" xfId="0" applyNumberFormat="1" applyFont="1" applyFill="1" applyBorder="1" applyAlignment="1" applyProtection="1">
      <alignment horizontal="right" vertical="center" shrinkToFit="1"/>
      <protection locked="0"/>
    </xf>
    <xf numFmtId="58" fontId="6" fillId="3" borderId="2" xfId="0" applyNumberFormat="1" applyFont="1" applyFill="1" applyBorder="1" applyAlignment="1" applyProtection="1">
      <alignment horizontal="right" vertical="center" shrinkToFit="1"/>
      <protection locked="0"/>
    </xf>
    <xf numFmtId="178" fontId="6" fillId="3" borderId="5" xfId="0" applyNumberFormat="1" applyFont="1" applyFill="1" applyBorder="1" applyAlignment="1" applyProtection="1">
      <alignment horizontal="right" vertical="center" shrinkToFit="1"/>
      <protection locked="0"/>
    </xf>
    <xf numFmtId="178" fontId="6" fillId="3" borderId="2" xfId="0" applyNumberFormat="1" applyFont="1" applyFill="1" applyBorder="1" applyAlignment="1" applyProtection="1">
      <alignment horizontal="right" vertical="center" shrinkToFit="1"/>
      <protection locked="0"/>
    </xf>
    <xf numFmtId="0" fontId="6" fillId="3" borderId="13" xfId="0" applyFont="1" applyFill="1" applyBorder="1" applyAlignment="1" applyProtection="1">
      <alignment horizontal="left" vertical="center" shrinkToFit="1"/>
      <protection locked="0"/>
    </xf>
    <xf numFmtId="0" fontId="6" fillId="4" borderId="13" xfId="0" applyFont="1" applyFill="1" applyBorder="1" applyAlignment="1" applyProtection="1">
      <alignment horizontal="center" vertical="center" shrinkToFit="1"/>
      <protection locked="0"/>
    </xf>
    <xf numFmtId="0" fontId="6" fillId="3" borderId="12" xfId="0" applyFont="1" applyFill="1" applyBorder="1" applyAlignment="1" applyProtection="1">
      <alignment horizontal="left" vertical="center" shrinkToFit="1"/>
      <protection locked="0"/>
    </xf>
    <xf numFmtId="0" fontId="6" fillId="3" borderId="12" xfId="0" applyFont="1" applyFill="1" applyBorder="1" applyAlignment="1" applyProtection="1">
      <alignment horizontal="center" vertical="center" wrapText="1"/>
      <protection locked="0"/>
    </xf>
    <xf numFmtId="0" fontId="6" fillId="0" borderId="42" xfId="0" applyFont="1" applyBorder="1" applyAlignment="1">
      <alignment vertical="center"/>
    </xf>
    <xf numFmtId="0" fontId="6" fillId="0" borderId="0" xfId="0" applyFont="1" applyAlignment="1" applyProtection="1">
      <alignment horizontal="center" vertical="center"/>
      <protection locked="0"/>
    </xf>
    <xf numFmtId="0" fontId="6" fillId="2" borderId="8"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8" xfId="0" applyFont="1" applyFill="1" applyBorder="1" applyAlignment="1">
      <alignment horizontal="center" vertical="center" shrinkToFit="1"/>
    </xf>
    <xf numFmtId="0" fontId="6" fillId="2" borderId="9" xfId="0" applyFont="1" applyFill="1" applyBorder="1" applyAlignment="1">
      <alignment horizontal="center" vertical="center" shrinkToFi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12" fillId="2" borderId="8" xfId="0" applyFont="1" applyFill="1" applyBorder="1" applyAlignment="1">
      <alignment horizontal="center" vertical="center"/>
    </xf>
    <xf numFmtId="0" fontId="12" fillId="2" borderId="9" xfId="0" applyFont="1" applyFill="1" applyBorder="1" applyAlignment="1">
      <alignment horizontal="center" vertical="center"/>
    </xf>
    <xf numFmtId="177" fontId="12" fillId="0" borderId="5" xfId="0" applyNumberFormat="1" applyFont="1" applyBorder="1" applyAlignment="1">
      <alignment horizontal="center" vertical="center" shrinkToFit="1"/>
    </xf>
    <xf numFmtId="177" fontId="12" fillId="0" borderId="4" xfId="0" applyNumberFormat="1" applyFont="1" applyBorder="1" applyAlignment="1">
      <alignment horizontal="center" vertical="center" shrinkToFit="1"/>
    </xf>
    <xf numFmtId="177" fontId="12" fillId="0" borderId="2" xfId="0" applyNumberFormat="1" applyFont="1" applyBorder="1" applyAlignment="1">
      <alignment horizontal="center" vertical="center" shrinkToFit="1"/>
    </xf>
    <xf numFmtId="177" fontId="12" fillId="0" borderId="1" xfId="0" applyNumberFormat="1" applyFont="1" applyBorder="1" applyAlignment="1">
      <alignment horizontal="center" vertical="center" shrinkToFit="1"/>
    </xf>
    <xf numFmtId="0" fontId="6" fillId="3" borderId="11" xfId="0" applyFont="1" applyFill="1" applyBorder="1" applyAlignment="1" applyProtection="1">
      <alignment horizontal="left" vertical="center" wrapText="1" shrinkToFit="1"/>
      <protection locked="0"/>
    </xf>
    <xf numFmtId="0" fontId="6" fillId="3" borderId="12" xfId="0" applyFont="1" applyFill="1" applyBorder="1" applyAlignment="1" applyProtection="1">
      <alignment horizontal="left" vertical="center" wrapText="1" shrinkToFit="1"/>
      <protection locked="0"/>
    </xf>
    <xf numFmtId="0" fontId="6" fillId="3" borderId="25" xfId="0" applyFont="1" applyFill="1" applyBorder="1" applyAlignment="1" applyProtection="1">
      <alignment horizontal="center" vertical="center" shrinkToFit="1"/>
      <protection locked="0"/>
    </xf>
    <xf numFmtId="0" fontId="6" fillId="3" borderId="0" xfId="0" applyFont="1" applyFill="1" applyAlignment="1" applyProtection="1">
      <alignment horizontal="center" vertical="center" shrinkToFit="1"/>
      <protection locked="0"/>
    </xf>
    <xf numFmtId="0" fontId="6" fillId="3" borderId="27" xfId="0" applyFont="1" applyFill="1" applyBorder="1" applyAlignment="1" applyProtection="1">
      <alignment horizontal="center" vertical="center" shrinkToFit="1"/>
      <protection locked="0"/>
    </xf>
    <xf numFmtId="0" fontId="25" fillId="3" borderId="2" xfId="0" applyFont="1" applyFill="1" applyBorder="1" applyAlignment="1" applyProtection="1">
      <alignment horizontal="left" vertical="center" shrinkToFit="1"/>
      <protection locked="0"/>
    </xf>
    <xf numFmtId="0" fontId="25" fillId="3" borderId="3" xfId="0" applyFont="1" applyFill="1" applyBorder="1" applyAlignment="1" applyProtection="1">
      <alignment horizontal="left" vertical="center" shrinkToFit="1"/>
      <protection locked="0"/>
    </xf>
    <xf numFmtId="0" fontId="25" fillId="3" borderId="1" xfId="0" applyFont="1" applyFill="1" applyBorder="1" applyAlignment="1" applyProtection="1">
      <alignment horizontal="left" vertical="center" shrinkToFit="1"/>
      <protection locked="0"/>
    </xf>
    <xf numFmtId="0" fontId="6" fillId="2" borderId="7" xfId="0" applyFont="1" applyFill="1" applyBorder="1" applyAlignment="1">
      <alignment horizontal="center" vertical="center" shrinkToFit="1"/>
    </xf>
    <xf numFmtId="0" fontId="6" fillId="2" borderId="10" xfId="0" applyFont="1" applyFill="1" applyBorder="1" applyAlignment="1">
      <alignment horizontal="center" vertical="center" shrinkToFit="1"/>
    </xf>
    <xf numFmtId="178" fontId="6" fillId="0" borderId="5" xfId="0" quotePrefix="1" applyNumberFormat="1" applyFont="1" applyBorder="1" applyAlignment="1">
      <alignment horizontal="center" vertical="center" shrinkToFit="1"/>
    </xf>
    <xf numFmtId="178" fontId="6" fillId="0" borderId="4" xfId="0" quotePrefix="1" applyNumberFormat="1" applyFont="1" applyBorder="1" applyAlignment="1">
      <alignment horizontal="center" vertical="center" shrinkToFit="1"/>
    </xf>
    <xf numFmtId="178" fontId="6" fillId="0" borderId="2" xfId="0" quotePrefix="1" applyNumberFormat="1" applyFont="1" applyBorder="1" applyAlignment="1">
      <alignment horizontal="center" vertical="center" shrinkToFit="1"/>
    </xf>
    <xf numFmtId="178" fontId="6" fillId="0" borderId="1" xfId="0" quotePrefix="1" applyNumberFormat="1" applyFont="1" applyBorder="1" applyAlignment="1">
      <alignment horizontal="center" vertical="center" shrinkToFit="1"/>
    </xf>
    <xf numFmtId="177" fontId="6" fillId="0" borderId="5" xfId="0" quotePrefix="1" applyNumberFormat="1" applyFont="1" applyBorder="1" applyAlignment="1">
      <alignment horizontal="center" vertical="center" shrinkToFit="1"/>
    </xf>
    <xf numFmtId="177" fontId="6" fillId="0" borderId="4" xfId="0" quotePrefix="1" applyNumberFormat="1" applyFont="1" applyBorder="1" applyAlignment="1">
      <alignment horizontal="center" vertical="center" shrinkToFit="1"/>
    </xf>
    <xf numFmtId="177" fontId="6" fillId="0" borderId="2" xfId="0" quotePrefix="1" applyNumberFormat="1" applyFont="1" applyBorder="1" applyAlignment="1">
      <alignment horizontal="center" vertical="center" shrinkToFit="1"/>
    </xf>
    <xf numFmtId="177" fontId="6" fillId="0" borderId="1" xfId="0" quotePrefix="1" applyNumberFormat="1" applyFont="1" applyBorder="1" applyAlignment="1">
      <alignment horizontal="center" vertical="center" shrinkToFit="1"/>
    </xf>
    <xf numFmtId="0" fontId="6" fillId="3" borderId="14" xfId="0" applyFont="1" applyFill="1" applyBorder="1" applyAlignment="1" applyProtection="1">
      <alignment horizontal="left" vertical="center" shrinkToFit="1"/>
      <protection locked="0"/>
    </xf>
    <xf numFmtId="0" fontId="6" fillId="3" borderId="37" xfId="0" applyFont="1" applyFill="1" applyBorder="1" applyAlignment="1" applyProtection="1">
      <alignment horizontal="left" vertical="center" shrinkToFit="1"/>
      <protection locked="0"/>
    </xf>
    <xf numFmtId="0" fontId="6" fillId="3" borderId="38" xfId="0" applyFont="1" applyFill="1" applyBorder="1" applyAlignment="1" applyProtection="1">
      <alignment horizontal="left" vertical="center" shrinkToFit="1"/>
      <protection locked="0"/>
    </xf>
    <xf numFmtId="0" fontId="6" fillId="3" borderId="5" xfId="0" applyFont="1" applyFill="1" applyBorder="1" applyAlignment="1" applyProtection="1">
      <alignment horizontal="center" vertical="center" shrinkToFit="1"/>
      <protection locked="0"/>
    </xf>
    <xf numFmtId="0" fontId="6" fillId="3" borderId="6" xfId="0" applyFont="1" applyFill="1" applyBorder="1" applyAlignment="1" applyProtection="1">
      <alignment horizontal="center" vertical="center" shrinkToFit="1"/>
      <protection locked="0"/>
    </xf>
    <xf numFmtId="0" fontId="6" fillId="3" borderId="4" xfId="0" applyFont="1" applyFill="1" applyBorder="1" applyAlignment="1" applyProtection="1">
      <alignment horizontal="center" vertical="center" shrinkToFit="1"/>
      <protection locked="0"/>
    </xf>
    <xf numFmtId="0" fontId="6" fillId="3" borderId="2" xfId="0" applyFont="1" applyFill="1" applyBorder="1" applyAlignment="1" applyProtection="1">
      <alignment horizontal="center" vertical="center" shrinkToFit="1"/>
      <protection locked="0"/>
    </xf>
    <xf numFmtId="0" fontId="6" fillId="3" borderId="3" xfId="0" applyFont="1" applyFill="1" applyBorder="1" applyAlignment="1" applyProtection="1">
      <alignment horizontal="center" vertical="center" shrinkToFit="1"/>
      <protection locked="0"/>
    </xf>
    <xf numFmtId="0" fontId="6" fillId="3" borderId="1" xfId="0" applyFont="1" applyFill="1" applyBorder="1" applyAlignment="1" applyProtection="1">
      <alignment horizontal="center" vertical="center" shrinkToFit="1"/>
      <protection locked="0"/>
    </xf>
    <xf numFmtId="0" fontId="6" fillId="3" borderId="23" xfId="0" applyFont="1" applyFill="1" applyBorder="1" applyAlignment="1" applyProtection="1">
      <alignment vertical="center" shrinkToFit="1"/>
      <protection locked="0"/>
    </xf>
    <xf numFmtId="0" fontId="6" fillId="3" borderId="24" xfId="0" applyFont="1" applyFill="1" applyBorder="1" applyAlignment="1" applyProtection="1">
      <alignment vertical="center" shrinkToFit="1"/>
      <protection locked="0"/>
    </xf>
    <xf numFmtId="0" fontId="6" fillId="3" borderId="36" xfId="0" applyFont="1" applyFill="1" applyBorder="1" applyAlignment="1" applyProtection="1">
      <alignment vertical="center" shrinkToFit="1"/>
      <protection locked="0"/>
    </xf>
    <xf numFmtId="0" fontId="6" fillId="3" borderId="6" xfId="0" applyFont="1" applyFill="1" applyBorder="1" applyAlignment="1" applyProtection="1">
      <alignment vertical="center" shrinkToFit="1"/>
      <protection locked="0"/>
    </xf>
    <xf numFmtId="0" fontId="25" fillId="3" borderId="6" xfId="0" applyFont="1" applyFill="1" applyBorder="1" applyAlignment="1" applyProtection="1">
      <alignment horizontal="left" vertical="center" shrinkToFit="1"/>
      <protection locked="0"/>
    </xf>
    <xf numFmtId="0" fontId="25" fillId="3" borderId="4" xfId="0" applyFont="1" applyFill="1" applyBorder="1" applyAlignment="1" applyProtection="1">
      <alignment horizontal="left" vertical="center" shrinkToFit="1"/>
      <protection locked="0"/>
    </xf>
    <xf numFmtId="0" fontId="6" fillId="2" borderId="5" xfId="0" applyFont="1" applyFill="1" applyBorder="1" applyAlignment="1">
      <alignment horizontal="center" vertical="center" wrapText="1" shrinkToFit="1"/>
    </xf>
    <xf numFmtId="0" fontId="6" fillId="2" borderId="4"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177" fontId="25" fillId="3" borderId="5" xfId="0" applyNumberFormat="1" applyFont="1" applyFill="1" applyBorder="1" applyAlignment="1" applyProtection="1">
      <alignment horizontal="left" vertical="center" wrapText="1" shrinkToFit="1"/>
      <protection locked="0"/>
    </xf>
    <xf numFmtId="177" fontId="25" fillId="3" borderId="6" xfId="0" applyNumberFormat="1" applyFont="1" applyFill="1" applyBorder="1" applyAlignment="1" applyProtection="1">
      <alignment horizontal="left" vertical="center" wrapText="1" shrinkToFit="1"/>
      <protection locked="0"/>
    </xf>
    <xf numFmtId="177" fontId="25" fillId="3" borderId="4" xfId="0" applyNumberFormat="1" applyFont="1" applyFill="1" applyBorder="1" applyAlignment="1" applyProtection="1">
      <alignment horizontal="left" vertical="center" wrapText="1" shrinkToFit="1"/>
      <protection locked="0"/>
    </xf>
    <xf numFmtId="177" fontId="25" fillId="3" borderId="2" xfId="0" applyNumberFormat="1" applyFont="1" applyFill="1" applyBorder="1" applyAlignment="1" applyProtection="1">
      <alignment horizontal="left" vertical="center" wrapText="1" shrinkToFit="1"/>
      <protection locked="0"/>
    </xf>
    <xf numFmtId="177" fontId="25" fillId="3" borderId="3" xfId="0" applyNumberFormat="1" applyFont="1" applyFill="1" applyBorder="1" applyAlignment="1" applyProtection="1">
      <alignment horizontal="left" vertical="center" wrapText="1" shrinkToFit="1"/>
      <protection locked="0"/>
    </xf>
    <xf numFmtId="177" fontId="25" fillId="3" borderId="1" xfId="0" applyNumberFormat="1" applyFont="1" applyFill="1" applyBorder="1" applyAlignment="1" applyProtection="1">
      <alignment horizontal="left" vertical="center" wrapText="1" shrinkToFit="1"/>
      <protection locked="0"/>
    </xf>
    <xf numFmtId="0" fontId="6" fillId="3" borderId="16" xfId="0" applyFont="1" applyFill="1" applyBorder="1" applyAlignment="1" applyProtection="1">
      <alignment horizontal="left" vertical="center" shrinkToFit="1"/>
      <protection locked="0"/>
    </xf>
    <xf numFmtId="0" fontId="6" fillId="3" borderId="19" xfId="0" applyFont="1" applyFill="1" applyBorder="1" applyAlignment="1" applyProtection="1">
      <alignment horizontal="left" vertical="center" shrinkToFit="1"/>
      <protection locked="0"/>
    </xf>
    <xf numFmtId="0" fontId="6" fillId="3" borderId="17" xfId="0" applyFont="1" applyFill="1" applyBorder="1" applyAlignment="1" applyProtection="1">
      <alignment horizontal="left" vertical="center" shrinkToFit="1"/>
      <protection locked="0"/>
    </xf>
    <xf numFmtId="0" fontId="25" fillId="2" borderId="20" xfId="0" applyFont="1" applyFill="1" applyBorder="1" applyAlignment="1">
      <alignment horizontal="center" vertical="center" wrapText="1" shrinkToFit="1"/>
    </xf>
    <xf numFmtId="0" fontId="25" fillId="2" borderId="12" xfId="0" applyFont="1" applyFill="1" applyBorder="1" applyAlignment="1">
      <alignment horizontal="center" vertical="center" shrinkToFit="1"/>
    </xf>
    <xf numFmtId="0" fontId="6" fillId="3" borderId="21" xfId="0" applyFont="1" applyFill="1" applyBorder="1" applyAlignment="1" applyProtection="1">
      <alignment horizontal="left" vertical="center" shrinkToFit="1"/>
      <protection locked="0"/>
    </xf>
    <xf numFmtId="0" fontId="6" fillId="3" borderId="15" xfId="0" applyFont="1" applyFill="1" applyBorder="1" applyAlignment="1" applyProtection="1">
      <alignment horizontal="left" vertical="center" shrinkToFit="1"/>
      <protection locked="0"/>
    </xf>
    <xf numFmtId="0" fontId="6" fillId="3" borderId="35" xfId="0" applyFont="1" applyFill="1" applyBorder="1" applyAlignment="1" applyProtection="1">
      <alignment horizontal="left" vertical="center" shrinkToFit="1"/>
      <protection locked="0"/>
    </xf>
    <xf numFmtId="0" fontId="6" fillId="3" borderId="2" xfId="0" applyFont="1" applyFill="1" applyBorder="1" applyAlignment="1" applyProtection="1">
      <alignment horizontal="left" vertical="center" shrinkToFit="1"/>
      <protection locked="0"/>
    </xf>
    <xf numFmtId="0" fontId="6" fillId="3" borderId="3" xfId="0" applyFont="1" applyFill="1" applyBorder="1" applyAlignment="1" applyProtection="1">
      <alignment horizontal="left" vertical="center" shrinkToFit="1"/>
      <protection locked="0"/>
    </xf>
    <xf numFmtId="0" fontId="6" fillId="3" borderId="1" xfId="0" applyFont="1" applyFill="1" applyBorder="1" applyAlignment="1" applyProtection="1">
      <alignment horizontal="left" vertical="center" shrinkToFit="1"/>
      <protection locked="0"/>
    </xf>
    <xf numFmtId="0" fontId="6" fillId="0" borderId="42" xfId="0" applyFont="1" applyBorder="1" applyAlignment="1" applyProtection="1">
      <alignment horizontal="center" vertical="center"/>
      <protection locked="0"/>
    </xf>
    <xf numFmtId="0" fontId="13" fillId="2" borderId="10" xfId="0" applyFont="1" applyFill="1" applyBorder="1" applyAlignment="1">
      <alignment horizontal="center" vertical="center"/>
    </xf>
    <xf numFmtId="0" fontId="6" fillId="2" borderId="10" xfId="0" applyFont="1" applyFill="1" applyBorder="1" applyAlignment="1">
      <alignment horizontal="center" vertical="center"/>
    </xf>
    <xf numFmtId="0" fontId="13" fillId="2" borderId="26" xfId="0" applyFont="1" applyFill="1" applyBorder="1" applyAlignment="1">
      <alignment horizontal="center" vertical="center"/>
    </xf>
    <xf numFmtId="0" fontId="6" fillId="4" borderId="5" xfId="0" applyFont="1" applyFill="1" applyBorder="1" applyAlignment="1" applyProtection="1">
      <alignment horizontal="center" vertical="center" shrinkToFit="1"/>
      <protection locked="0"/>
    </xf>
    <xf numFmtId="0" fontId="6" fillId="4" borderId="4" xfId="0" applyFont="1" applyFill="1" applyBorder="1" applyAlignment="1" applyProtection="1">
      <alignment horizontal="center" vertical="center" shrinkToFit="1"/>
      <protection locked="0"/>
    </xf>
    <xf numFmtId="0" fontId="6" fillId="4" borderId="25" xfId="0" applyFont="1" applyFill="1" applyBorder="1" applyAlignment="1" applyProtection="1">
      <alignment horizontal="center" vertical="center" shrinkToFit="1"/>
      <protection locked="0"/>
    </xf>
    <xf numFmtId="0" fontId="6" fillId="4" borderId="27"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1" xfId="0" applyFont="1" applyFill="1" applyBorder="1" applyAlignment="1" applyProtection="1">
      <alignment horizontal="center" vertical="center" shrinkToFit="1"/>
      <protection locked="0"/>
    </xf>
    <xf numFmtId="0" fontId="13" fillId="2" borderId="25" xfId="0" applyFont="1" applyFill="1" applyBorder="1" applyAlignment="1">
      <alignment horizontal="center" vertical="center"/>
    </xf>
    <xf numFmtId="0" fontId="13" fillId="2" borderId="27"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1" xfId="0" applyFont="1" applyFill="1" applyBorder="1" applyAlignment="1">
      <alignment horizontal="center" vertical="center"/>
    </xf>
    <xf numFmtId="0" fontId="6" fillId="3" borderId="31" xfId="0" applyFont="1" applyFill="1" applyBorder="1" applyAlignment="1" applyProtection="1">
      <alignment horizontal="left" vertical="center"/>
      <protection locked="0"/>
    </xf>
    <xf numFmtId="0" fontId="6" fillId="3" borderId="32" xfId="0" applyFont="1" applyFill="1" applyBorder="1" applyAlignment="1" applyProtection="1">
      <alignment horizontal="left" vertical="center"/>
      <protection locked="0"/>
    </xf>
    <xf numFmtId="0" fontId="6" fillId="3" borderId="0" xfId="0" applyFont="1" applyFill="1" applyAlignment="1" applyProtection="1">
      <alignment horizontal="left" vertical="center"/>
      <protection locked="0"/>
    </xf>
    <xf numFmtId="0" fontId="6" fillId="3" borderId="27" xfId="0" applyFont="1" applyFill="1" applyBorder="1" applyAlignment="1" applyProtection="1">
      <alignment horizontal="left" vertical="center"/>
      <protection locked="0"/>
    </xf>
    <xf numFmtId="0" fontId="6" fillId="3" borderId="2" xfId="0" applyFont="1" applyFill="1" applyBorder="1" applyAlignment="1" applyProtection="1">
      <alignment horizontal="center" vertical="center"/>
      <protection locked="0"/>
    </xf>
    <xf numFmtId="0" fontId="6" fillId="3" borderId="33" xfId="0" applyFont="1" applyFill="1" applyBorder="1" applyAlignment="1" applyProtection="1">
      <alignment horizontal="center" vertical="center"/>
      <protection locked="0"/>
    </xf>
    <xf numFmtId="0" fontId="6" fillId="3" borderId="39" xfId="0" applyFont="1" applyFill="1" applyBorder="1" applyAlignment="1" applyProtection="1">
      <alignment horizontal="center" vertical="center"/>
      <protection locked="0"/>
    </xf>
    <xf numFmtId="0" fontId="6" fillId="3" borderId="1" xfId="0" applyFont="1" applyFill="1" applyBorder="1" applyAlignment="1" applyProtection="1">
      <alignment horizontal="center" vertical="center"/>
      <protection locked="0"/>
    </xf>
    <xf numFmtId="0" fontId="6" fillId="3" borderId="41" xfId="0" applyFont="1" applyFill="1" applyBorder="1" applyAlignment="1" applyProtection="1">
      <alignment horizontal="center" vertical="center"/>
      <protection locked="0"/>
    </xf>
    <xf numFmtId="0" fontId="6" fillId="3" borderId="30" xfId="0" applyFont="1" applyFill="1" applyBorder="1" applyAlignment="1" applyProtection="1">
      <alignment horizontal="center" vertical="center"/>
      <protection locked="0"/>
    </xf>
    <xf numFmtId="0" fontId="6" fillId="3" borderId="28" xfId="0" applyFont="1" applyFill="1" applyBorder="1" applyAlignment="1" applyProtection="1">
      <alignment horizontal="center" vertical="center"/>
      <protection locked="0"/>
    </xf>
    <xf numFmtId="0" fontId="6" fillId="3" borderId="40" xfId="0" applyFont="1" applyFill="1" applyBorder="1" applyAlignment="1" applyProtection="1">
      <alignment horizontal="center" vertical="center"/>
      <protection locked="0"/>
    </xf>
    <xf numFmtId="0" fontId="6" fillId="2" borderId="11" xfId="0" applyFont="1" applyFill="1" applyBorder="1" applyAlignment="1">
      <alignment horizontal="center" vertical="center" shrinkToFit="1"/>
    </xf>
    <xf numFmtId="0" fontId="6" fillId="2" borderId="34" xfId="0" applyFont="1" applyFill="1" applyBorder="1" applyAlignment="1">
      <alignment horizontal="center" vertical="center" shrinkToFit="1"/>
    </xf>
    <xf numFmtId="0" fontId="6" fillId="2" borderId="12" xfId="0" applyFont="1" applyFill="1" applyBorder="1" applyAlignment="1">
      <alignment horizontal="center" vertical="center" shrinkToFit="1"/>
    </xf>
    <xf numFmtId="0" fontId="6" fillId="2" borderId="11" xfId="0" applyFont="1" applyFill="1" applyBorder="1" applyAlignment="1">
      <alignment horizontal="center" vertical="center" wrapText="1" shrinkToFit="1"/>
    </xf>
    <xf numFmtId="0" fontId="6" fillId="2" borderId="16" xfId="0" applyFont="1" applyFill="1" applyBorder="1" applyAlignment="1">
      <alignment horizontal="center" vertical="center" shrinkToFit="1"/>
    </xf>
    <xf numFmtId="0" fontId="6" fillId="2" borderId="17" xfId="0" applyFont="1" applyFill="1" applyBorder="1" applyAlignment="1">
      <alignment shrinkToFit="1"/>
    </xf>
    <xf numFmtId="0" fontId="6" fillId="3" borderId="11" xfId="0" applyFont="1" applyFill="1" applyBorder="1" applyAlignment="1">
      <alignment horizontal="left" vertical="center" wrapText="1" shrinkToFit="1"/>
    </xf>
    <xf numFmtId="0" fontId="6" fillId="3" borderId="12" xfId="0" applyFont="1" applyFill="1" applyBorder="1" applyAlignment="1">
      <alignment horizontal="left" vertical="center" wrapText="1" shrinkToFit="1"/>
    </xf>
    <xf numFmtId="0" fontId="0" fillId="3" borderId="5" xfId="0" applyFill="1" applyBorder="1" applyAlignment="1">
      <alignment horizontal="center" vertical="center" shrinkToFit="1"/>
    </xf>
    <xf numFmtId="0" fontId="0" fillId="3" borderId="6" xfId="0" applyFill="1" applyBorder="1" applyAlignment="1">
      <alignment horizontal="center" vertical="center" shrinkToFit="1"/>
    </xf>
    <xf numFmtId="0" fontId="0" fillId="3" borderId="4" xfId="0" applyFill="1" applyBorder="1" applyAlignment="1">
      <alignment horizontal="center" vertical="center" shrinkToFit="1"/>
    </xf>
    <xf numFmtId="0" fontId="0" fillId="3" borderId="2" xfId="0" applyFill="1" applyBorder="1" applyAlignment="1">
      <alignment horizontal="center" vertical="center" shrinkToFit="1"/>
    </xf>
    <xf numFmtId="0" fontId="0" fillId="3" borderId="3" xfId="0" applyFill="1" applyBorder="1" applyAlignment="1">
      <alignment horizontal="center" vertical="center" shrinkToFit="1"/>
    </xf>
    <xf numFmtId="0" fontId="0" fillId="3" borderId="1" xfId="0" applyFill="1" applyBorder="1" applyAlignment="1">
      <alignment horizontal="center" vertical="center" shrinkToFit="1"/>
    </xf>
    <xf numFmtId="0" fontId="1" fillId="2" borderId="10" xfId="0" applyFont="1" applyFill="1" applyBorder="1" applyAlignment="1">
      <alignment horizontal="center" vertical="center" shrinkToFit="1"/>
    </xf>
    <xf numFmtId="0" fontId="1" fillId="2" borderId="7" xfId="0" applyFont="1" applyFill="1" applyBorder="1" applyAlignment="1">
      <alignment horizontal="center" vertical="center" shrinkToFit="1"/>
    </xf>
    <xf numFmtId="0" fontId="1" fillId="2" borderId="9" xfId="0" applyFont="1" applyFill="1" applyBorder="1" applyAlignment="1">
      <alignment horizontal="center" vertical="center" shrinkToFit="1"/>
    </xf>
    <xf numFmtId="0" fontId="1" fillId="3" borderId="14" xfId="0" applyFont="1" applyFill="1" applyBorder="1" applyAlignment="1">
      <alignment horizontal="left" vertical="center" shrinkToFit="1"/>
    </xf>
    <xf numFmtId="0" fontId="1" fillId="3" borderId="37" xfId="0" applyFont="1" applyFill="1" applyBorder="1" applyAlignment="1">
      <alignment horizontal="left" vertical="center" shrinkToFit="1"/>
    </xf>
    <xf numFmtId="0" fontId="1" fillId="3" borderId="38" xfId="0" applyFont="1" applyFill="1" applyBorder="1" applyAlignment="1">
      <alignment horizontal="left" vertical="center" shrinkToFit="1"/>
    </xf>
    <xf numFmtId="0" fontId="24" fillId="3" borderId="23" xfId="1" applyFill="1" applyBorder="1" applyAlignment="1">
      <alignment horizontal="left" vertical="center" shrinkToFit="1"/>
    </xf>
    <xf numFmtId="0" fontId="1" fillId="3" borderId="24" xfId="0" applyFont="1" applyFill="1" applyBorder="1" applyAlignment="1">
      <alignment horizontal="left" vertical="center" shrinkToFit="1"/>
    </xf>
    <xf numFmtId="0" fontId="1" fillId="3" borderId="36" xfId="0" applyFont="1" applyFill="1" applyBorder="1" applyAlignment="1">
      <alignment horizontal="left" vertical="center" shrinkToFit="1"/>
    </xf>
    <xf numFmtId="0" fontId="23" fillId="3" borderId="6" xfId="0" applyFont="1" applyFill="1" applyBorder="1" applyAlignment="1">
      <alignment horizontal="left" vertical="center" shrinkToFit="1"/>
    </xf>
    <xf numFmtId="0" fontId="23" fillId="3" borderId="4" xfId="0" applyFont="1" applyFill="1" applyBorder="1" applyAlignment="1">
      <alignment horizontal="left" vertical="center" shrinkToFit="1"/>
    </xf>
    <xf numFmtId="0" fontId="22" fillId="3" borderId="5" xfId="0" applyFont="1" applyFill="1" applyBorder="1" applyAlignment="1">
      <alignment vertical="center" shrinkToFit="1"/>
    </xf>
    <xf numFmtId="0" fontId="0" fillId="3" borderId="6" xfId="0" applyFill="1" applyBorder="1" applyAlignment="1">
      <alignment vertical="center" shrinkToFit="1"/>
    </xf>
    <xf numFmtId="0" fontId="1" fillId="3" borderId="25" xfId="0" applyFont="1" applyFill="1" applyBorder="1" applyAlignment="1">
      <alignment horizontal="center" vertical="center" shrinkToFit="1"/>
    </xf>
    <xf numFmtId="0" fontId="1" fillId="3" borderId="0" xfId="0" applyFont="1" applyFill="1" applyAlignment="1">
      <alignment horizontal="center" vertical="center" shrinkToFit="1"/>
    </xf>
    <xf numFmtId="0" fontId="1" fillId="3" borderId="27" xfId="0" applyFont="1" applyFill="1" applyBorder="1" applyAlignment="1">
      <alignment horizontal="center" vertical="center" shrinkToFit="1"/>
    </xf>
    <xf numFmtId="0" fontId="1" fillId="3" borderId="5" xfId="0" applyFont="1" applyFill="1" applyBorder="1" applyAlignment="1">
      <alignment horizontal="center" vertical="center" shrinkToFit="1"/>
    </xf>
    <xf numFmtId="0" fontId="1" fillId="3" borderId="6" xfId="0" applyFont="1" applyFill="1" applyBorder="1" applyAlignment="1">
      <alignment horizontal="center" vertical="center" shrinkToFit="1"/>
    </xf>
    <xf numFmtId="0" fontId="1" fillId="3" borderId="4" xfId="0" applyFont="1" applyFill="1" applyBorder="1" applyAlignment="1">
      <alignment horizontal="center" vertical="center" shrinkToFit="1"/>
    </xf>
    <xf numFmtId="0" fontId="1" fillId="3" borderId="2" xfId="0" applyFont="1" applyFill="1" applyBorder="1" applyAlignment="1">
      <alignment horizontal="center" vertical="center" shrinkToFit="1"/>
    </xf>
    <xf numFmtId="0" fontId="1" fillId="3" borderId="3" xfId="0" applyFont="1" applyFill="1" applyBorder="1" applyAlignment="1">
      <alignment horizontal="center" vertical="center" shrinkToFit="1"/>
    </xf>
    <xf numFmtId="0" fontId="1" fillId="3" borderId="1" xfId="0" applyFont="1" applyFill="1" applyBorder="1" applyAlignment="1">
      <alignment horizontal="center" vertical="center" shrinkToFit="1"/>
    </xf>
    <xf numFmtId="0" fontId="6" fillId="4" borderId="0" xfId="0" applyFont="1" applyFill="1" applyAlignment="1">
      <alignment horizontal="center" vertical="center" shrinkToFit="1"/>
    </xf>
    <xf numFmtId="0" fontId="6" fillId="4" borderId="5" xfId="0" applyFont="1" applyFill="1" applyBorder="1" applyAlignment="1">
      <alignment horizontal="center" vertical="center" shrinkToFit="1"/>
    </xf>
    <xf numFmtId="0" fontId="6" fillId="4" borderId="4" xfId="0" applyFont="1" applyFill="1" applyBorder="1" applyAlignment="1">
      <alignment horizontal="center" vertical="center" shrinkToFit="1"/>
    </xf>
    <xf numFmtId="0" fontId="6" fillId="4" borderId="25" xfId="0" applyFont="1" applyFill="1" applyBorder="1" applyAlignment="1">
      <alignment horizontal="center" vertical="center" shrinkToFit="1"/>
    </xf>
    <xf numFmtId="0" fontId="6" fillId="4" borderId="27" xfId="0" applyFont="1" applyFill="1" applyBorder="1" applyAlignment="1">
      <alignment horizontal="center" vertical="center" shrinkToFit="1"/>
    </xf>
    <xf numFmtId="0" fontId="6" fillId="4" borderId="2" xfId="0" applyFont="1" applyFill="1" applyBorder="1" applyAlignment="1">
      <alignment horizontal="center" vertical="center" shrinkToFit="1"/>
    </xf>
    <xf numFmtId="0" fontId="6" fillId="4" borderId="1" xfId="0" applyFont="1" applyFill="1" applyBorder="1" applyAlignment="1">
      <alignment horizontal="center" vertical="center" shrinkToFit="1"/>
    </xf>
    <xf numFmtId="0" fontId="6" fillId="3" borderId="31" xfId="0" applyFont="1" applyFill="1" applyBorder="1" applyAlignment="1">
      <alignment horizontal="left" vertical="center"/>
    </xf>
    <xf numFmtId="0" fontId="6" fillId="3" borderId="32" xfId="0" applyFont="1" applyFill="1" applyBorder="1" applyAlignment="1">
      <alignment horizontal="left" vertical="center"/>
    </xf>
    <xf numFmtId="0" fontId="6" fillId="3" borderId="0" xfId="0" applyFont="1" applyFill="1" applyAlignment="1">
      <alignment horizontal="left" vertical="center"/>
    </xf>
    <xf numFmtId="0" fontId="6" fillId="3" borderId="27" xfId="0" applyFont="1" applyFill="1" applyBorder="1" applyAlignment="1">
      <alignment horizontal="left" vertical="center"/>
    </xf>
    <xf numFmtId="0" fontId="6" fillId="3" borderId="2" xfId="0" applyFont="1" applyFill="1" applyBorder="1" applyAlignment="1">
      <alignment horizontal="center" vertical="center"/>
    </xf>
    <xf numFmtId="0" fontId="6" fillId="3" borderId="33" xfId="0" applyFont="1" applyFill="1" applyBorder="1" applyAlignment="1">
      <alignment horizontal="center" vertical="center"/>
    </xf>
    <xf numFmtId="0" fontId="6" fillId="3" borderId="39"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29" xfId="0" applyFont="1" applyFill="1" applyBorder="1" applyAlignment="1">
      <alignment horizontal="center" vertical="center"/>
    </xf>
    <xf numFmtId="0" fontId="6" fillId="3" borderId="30" xfId="0" applyFont="1" applyFill="1" applyBorder="1" applyAlignment="1">
      <alignment horizontal="center" vertical="center"/>
    </xf>
    <xf numFmtId="0" fontId="19" fillId="3" borderId="2" xfId="0" applyFont="1" applyFill="1" applyBorder="1" applyAlignment="1">
      <alignment vertical="center" shrinkToFit="1"/>
    </xf>
    <xf numFmtId="0" fontId="19" fillId="3" borderId="3" xfId="0" applyFont="1" applyFill="1" applyBorder="1" applyAlignment="1">
      <alignment vertical="center" shrinkToFit="1"/>
    </xf>
    <xf numFmtId="0" fontId="19" fillId="3" borderId="1" xfId="0" applyFont="1" applyFill="1" applyBorder="1" applyAlignment="1">
      <alignment vertical="center" shrinkToFit="1"/>
    </xf>
    <xf numFmtId="0" fontId="1" fillId="2" borderId="11" xfId="0" applyFont="1" applyFill="1" applyBorder="1" applyAlignment="1">
      <alignment horizontal="center" vertical="center" shrinkToFit="1"/>
    </xf>
    <xf numFmtId="0" fontId="1" fillId="2" borderId="34"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1" xfId="0" applyFont="1" applyFill="1" applyBorder="1" applyAlignment="1">
      <alignment horizontal="center" vertical="center" wrapText="1" shrinkToFit="1"/>
    </xf>
    <xf numFmtId="0" fontId="1" fillId="2" borderId="16" xfId="0" applyFont="1" applyFill="1" applyBorder="1" applyAlignment="1">
      <alignment horizontal="center" vertical="center" shrinkToFit="1"/>
    </xf>
    <xf numFmtId="0" fontId="0" fillId="2" borderId="17" xfId="0" applyFill="1" applyBorder="1" applyAlignment="1">
      <alignment shrinkToFit="1"/>
    </xf>
    <xf numFmtId="0" fontId="1" fillId="2" borderId="5" xfId="0" applyFont="1" applyFill="1" applyBorder="1" applyAlignment="1">
      <alignment horizontal="center" vertical="center" wrapText="1" shrinkToFit="1"/>
    </xf>
    <xf numFmtId="0" fontId="1" fillId="2" borderId="4"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177" fontId="19" fillId="3" borderId="5" xfId="0" applyNumberFormat="1" applyFont="1" applyFill="1" applyBorder="1" applyAlignment="1">
      <alignment horizontal="left" vertical="center" wrapText="1" shrinkToFit="1"/>
    </xf>
    <xf numFmtId="177" fontId="19" fillId="3" borderId="6" xfId="0" applyNumberFormat="1" applyFont="1" applyFill="1" applyBorder="1" applyAlignment="1">
      <alignment horizontal="left" vertical="center" wrapText="1" shrinkToFit="1"/>
    </xf>
    <xf numFmtId="177" fontId="19" fillId="3" borderId="4" xfId="0" applyNumberFormat="1" applyFont="1" applyFill="1" applyBorder="1" applyAlignment="1">
      <alignment horizontal="left" vertical="center" wrapText="1" shrinkToFit="1"/>
    </xf>
    <xf numFmtId="177" fontId="19" fillId="3" borderId="2" xfId="0" applyNumberFormat="1" applyFont="1" applyFill="1" applyBorder="1" applyAlignment="1">
      <alignment horizontal="left" vertical="center" wrapText="1" shrinkToFit="1"/>
    </xf>
    <xf numFmtId="177" fontId="19" fillId="3" borderId="3" xfId="0" applyNumberFormat="1" applyFont="1" applyFill="1" applyBorder="1" applyAlignment="1">
      <alignment horizontal="left" vertical="center" wrapText="1" shrinkToFit="1"/>
    </xf>
    <xf numFmtId="177" fontId="19" fillId="3" borderId="1" xfId="0" applyNumberFormat="1" applyFont="1" applyFill="1" applyBorder="1" applyAlignment="1">
      <alignment horizontal="left" vertical="center" wrapText="1" shrinkToFit="1"/>
    </xf>
    <xf numFmtId="0" fontId="20" fillId="3" borderId="2" xfId="0" applyFont="1" applyFill="1" applyBorder="1" applyAlignment="1">
      <alignment horizontal="center" vertical="center" shrinkToFit="1"/>
    </xf>
    <xf numFmtId="0" fontId="21" fillId="3" borderId="1" xfId="0" applyFont="1" applyFill="1" applyBorder="1" applyAlignment="1">
      <alignment shrinkToFit="1"/>
    </xf>
    <xf numFmtId="0" fontId="1" fillId="3" borderId="16" xfId="0" applyFont="1" applyFill="1" applyBorder="1" applyAlignment="1">
      <alignment horizontal="left" vertical="center" shrinkToFit="1"/>
    </xf>
    <xf numFmtId="0" fontId="1" fillId="3" borderId="19" xfId="0" applyFont="1" applyFill="1" applyBorder="1" applyAlignment="1">
      <alignment horizontal="left" vertical="center" shrinkToFit="1"/>
    </xf>
    <xf numFmtId="0" fontId="1" fillId="3" borderId="17" xfId="0" applyFont="1" applyFill="1" applyBorder="1" applyAlignment="1">
      <alignment horizontal="left" vertical="center" shrinkToFit="1"/>
    </xf>
    <xf numFmtId="0" fontId="19" fillId="2" borderId="20" xfId="0" applyFont="1" applyFill="1" applyBorder="1" applyAlignment="1">
      <alignment horizontal="center" vertical="center" wrapText="1" shrinkToFit="1"/>
    </xf>
    <xf numFmtId="0" fontId="19" fillId="2" borderId="12" xfId="0" applyFont="1" applyFill="1" applyBorder="1" applyAlignment="1">
      <alignment horizontal="center" vertical="center" shrinkToFit="1"/>
    </xf>
    <xf numFmtId="0" fontId="1" fillId="3" borderId="21" xfId="0" applyFont="1" applyFill="1" applyBorder="1" applyAlignment="1">
      <alignment horizontal="left" vertical="center" shrinkToFit="1"/>
    </xf>
    <xf numFmtId="0" fontId="1" fillId="3" borderId="15" xfId="0" applyFont="1" applyFill="1" applyBorder="1" applyAlignment="1">
      <alignment horizontal="left" vertical="center" shrinkToFit="1"/>
    </xf>
    <xf numFmtId="0" fontId="1" fillId="3" borderId="35" xfId="0" applyFont="1" applyFill="1" applyBorder="1" applyAlignment="1">
      <alignment horizontal="left" vertical="center" shrinkToFit="1"/>
    </xf>
    <xf numFmtId="0" fontId="1" fillId="3" borderId="2" xfId="0" applyFont="1" applyFill="1" applyBorder="1" applyAlignment="1">
      <alignment horizontal="left" vertical="center" shrinkToFit="1"/>
    </xf>
    <xf numFmtId="0" fontId="1" fillId="3" borderId="3" xfId="0" applyFont="1" applyFill="1" applyBorder="1" applyAlignment="1">
      <alignment horizontal="left" vertical="center" shrinkToFit="1"/>
    </xf>
    <xf numFmtId="0" fontId="1" fillId="3" borderId="1" xfId="0" applyFont="1" applyFill="1" applyBorder="1" applyAlignment="1">
      <alignment horizontal="left" vertical="center" shrinkToFit="1"/>
    </xf>
    <xf numFmtId="0" fontId="6" fillId="0" borderId="42" xfId="0" applyFont="1" applyBorder="1" applyAlignment="1" applyProtection="1">
      <alignment horizontal="left" vertical="center"/>
      <protection locked="0"/>
    </xf>
    <xf numFmtId="58" fontId="6" fillId="0" borderId="0" xfId="0" applyNumberFormat="1" applyFont="1" applyAlignment="1" applyProtection="1">
      <alignment horizontal="center" vertical="center"/>
      <protection locked="0"/>
    </xf>
    <xf numFmtId="0" fontId="6" fillId="3" borderId="1" xfId="0" applyFont="1" applyFill="1" applyBorder="1" applyAlignment="1" applyProtection="1">
      <alignment shrinkToFit="1"/>
      <protection locked="0"/>
    </xf>
    <xf numFmtId="0" fontId="6" fillId="3" borderId="5" xfId="0" applyFont="1" applyFill="1" applyBorder="1" applyAlignment="1" applyProtection="1">
      <alignment vertical="center" shrinkToFit="1"/>
      <protection locked="0"/>
    </xf>
  </cellXfs>
  <cellStyles count="2">
    <cellStyle name="ハイパーリンク" xfId="1" builtinId="8"/>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color rgb="FFFFDDD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53096</xdr:colOff>
      <xdr:row>46</xdr:row>
      <xdr:rowOff>136348</xdr:rowOff>
    </xdr:from>
    <xdr:to>
      <xdr:col>8</xdr:col>
      <xdr:colOff>1087302</xdr:colOff>
      <xdr:row>46</xdr:row>
      <xdr:rowOff>3971925</xdr:rowOff>
    </xdr:to>
    <xdr:sp macro="" textlink="">
      <xdr:nvSpPr>
        <xdr:cNvPr id="2" name="テキスト ボックス 1">
          <a:extLst>
            <a:ext uri="{FF2B5EF4-FFF2-40B4-BE49-F238E27FC236}">
              <a16:creationId xmlns:a16="http://schemas.microsoft.com/office/drawing/2014/main" id="{2DE48E49-7A28-4503-8AB8-10B5B476FCDB}"/>
            </a:ext>
          </a:extLst>
        </xdr:cNvPr>
        <xdr:cNvSpPr txBox="1"/>
      </xdr:nvSpPr>
      <xdr:spPr>
        <a:xfrm>
          <a:off x="167396" y="15185848"/>
          <a:ext cx="9549556" cy="3835577"/>
        </a:xfrm>
        <a:prstGeom prst="rect">
          <a:avLst/>
        </a:prstGeom>
        <a:solidFill>
          <a:schemeClr val="bg1"/>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latin typeface="ＭＳ ゴシック" panose="020B0609070205080204" pitchFamily="49" charset="-128"/>
              <a:ea typeface="ＭＳ ゴシック" panose="020B0609070205080204" pitchFamily="49" charset="-128"/>
            </a:rPr>
            <a:t>入力方法（必読）</a:t>
          </a:r>
          <a:endParaRPr kumimoji="1" lang="en-US" altLang="ja-JP" sz="1300" b="1">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b="1">
              <a:latin typeface="ＭＳ ゴシック" panose="020B0609070205080204" pitchFamily="49" charset="-128"/>
              <a:ea typeface="ＭＳ ゴシック" panose="020B0609070205080204" pitchFamily="49" charset="-128"/>
            </a:rPr>
            <a:t>１　全般</a:t>
          </a:r>
          <a:endParaRPr kumimoji="1" lang="en-US" altLang="ja-JP" sz="1100" b="1">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（１）黄色の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欄</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（自由入力）、水色の欄（プルダウンから選択）に入力してください。白色の欄は自動入力されるので、入力しないでください。</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（２）業務従事歴等の具体的な内容については、区から申込者に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電話</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確認</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をさせていただく場合があります</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（３）年月日については、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全て和暦</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を使用してください。（「西暦</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月</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日」と入力すると自動変換されます。）</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２　業務従事歴</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latin typeface="ＭＳ 明朝" panose="02020609040205080304" pitchFamily="17" charset="-128"/>
              <a:ea typeface="ＭＳ 明朝" panose="02020609040205080304" pitchFamily="17" charset="-128"/>
            </a:rPr>
            <a:t>（１）必ず事前に</a:t>
          </a:r>
          <a:r>
            <a:rPr kumimoji="1" lang="ja-JP" altLang="en-US" sz="1100">
              <a:solidFill>
                <a:sysClr val="windowText" lastClr="000000"/>
              </a:solidFill>
              <a:latin typeface="ＭＳ 明朝" panose="02020609040205080304" pitchFamily="17" charset="-128"/>
              <a:ea typeface="ＭＳ 明朝" panose="02020609040205080304" pitchFamily="17" charset="-128"/>
            </a:rPr>
            <a:t>募集案内</a:t>
          </a:r>
          <a:r>
            <a:rPr kumimoji="1" lang="ja-JP" altLang="en-US" sz="1100">
              <a:latin typeface="ＭＳ 明朝" panose="02020609040205080304" pitchFamily="17" charset="-128"/>
              <a:ea typeface="ＭＳ 明朝" panose="02020609040205080304" pitchFamily="17" charset="-128"/>
            </a:rPr>
            <a:t>を読み、ご自身の業務従事歴が受験資格を満たしているか確認してから入力してください。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（２）各入力欄について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④施設名／施設種別</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施設名だけでなく、必ず施設種別も入力してください（施設名だけでは施設種別が分からない場合があるため）。</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勤務先が施設でない場合は、部署名や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業種</a:t>
          </a:r>
          <a:r>
            <a:rPr kumimoji="1" lang="ja-JP" altLang="en-US" sz="1100">
              <a:solidFill>
                <a:schemeClr val="tx1"/>
              </a:solidFill>
              <a:latin typeface="ＭＳ 明朝" panose="02020609040205080304" pitchFamily="17" charset="-128"/>
              <a:ea typeface="ＭＳ 明朝" panose="02020609040205080304" pitchFamily="17" charset="-128"/>
            </a:rPr>
            <a:t>を入力してください。</a:t>
          </a:r>
        </a:p>
        <a:p>
          <a:r>
            <a:rPr kumimoji="1" lang="ja-JP" altLang="en-US" sz="1100">
              <a:solidFill>
                <a:schemeClr val="tx1"/>
              </a:solidFill>
              <a:latin typeface="ＭＳ 明朝" panose="02020609040205080304" pitchFamily="17" charset="-128"/>
              <a:ea typeface="ＭＳ 明朝" panose="02020609040205080304" pitchFamily="17" charset="-128"/>
            </a:rPr>
            <a:t>　　　　　　　　　　　　企業内や団体内で部署異動があった場合は、⑨備考欄に「人事異動」と入力し、行を分けて入力してください。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⑤業務内容</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受験資格</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に該当する業務従事歴は、保育</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士等の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業務を行っていたことが分かるように入力してください。</a:t>
          </a:r>
          <a:endParaRPr lang="ja-JP" altLang="ja-JP">
            <a:effectLst/>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誤った例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クラス運営、リーダー業務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良い例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保育業務（クラス運営を担当）</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⑥職種／職位等</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職種について、保育士等であることが直接読み取れない場合は、かっこ書きで補記してください。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誤った例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福祉職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良い例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福祉職（保育士）</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職位</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について、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特にな</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場合は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職種のみ入力してください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latin typeface="ＭＳ 明朝" panose="02020609040205080304" pitchFamily="17" charset="-128"/>
              <a:ea typeface="ＭＳ 明朝" panose="02020609040205080304" pitchFamily="17" charset="-128"/>
            </a:rPr>
            <a:t>　　　　　　</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⑦雇用形態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「その他」を選択した場合は、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⑨</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備考欄に</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具体的な内容を</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⑧週の勤務時間</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小数点以下第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位を四捨五入して入力してください。</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55636</xdr:colOff>
      <xdr:row>46</xdr:row>
      <xdr:rowOff>140158</xdr:rowOff>
    </xdr:from>
    <xdr:to>
      <xdr:col>8</xdr:col>
      <xdr:colOff>1181100</xdr:colOff>
      <xdr:row>46</xdr:row>
      <xdr:rowOff>4048125</xdr:rowOff>
    </xdr:to>
    <xdr:sp macro="" textlink="">
      <xdr:nvSpPr>
        <xdr:cNvPr id="2" name="テキスト ボックス 1">
          <a:extLst>
            <a:ext uri="{FF2B5EF4-FFF2-40B4-BE49-F238E27FC236}">
              <a16:creationId xmlns:a16="http://schemas.microsoft.com/office/drawing/2014/main" id="{364C0613-0971-43BF-B60C-171FF16A33CB}"/>
            </a:ext>
          </a:extLst>
        </xdr:cNvPr>
        <xdr:cNvSpPr txBox="1"/>
      </xdr:nvSpPr>
      <xdr:spPr>
        <a:xfrm>
          <a:off x="169936" y="16751758"/>
          <a:ext cx="9259814" cy="3907967"/>
        </a:xfrm>
        <a:prstGeom prst="rect">
          <a:avLst/>
        </a:prstGeom>
        <a:solidFill>
          <a:schemeClr val="bg1"/>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latin typeface="ＭＳ ゴシック" panose="020B0609070205080204" pitchFamily="49" charset="-128"/>
              <a:ea typeface="ＭＳ ゴシック" panose="020B0609070205080204" pitchFamily="49" charset="-128"/>
            </a:rPr>
            <a:t>入力方法（必読）</a:t>
          </a:r>
          <a:endParaRPr kumimoji="1" lang="en-US" altLang="ja-JP" sz="1300" b="1">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b="1">
              <a:latin typeface="ＭＳ ゴシック" panose="020B0609070205080204" pitchFamily="49" charset="-128"/>
              <a:ea typeface="ＭＳ ゴシック" panose="020B0609070205080204" pitchFamily="49" charset="-128"/>
            </a:rPr>
            <a:t>１　全般</a:t>
          </a:r>
          <a:endParaRPr kumimoji="1" lang="en-US" altLang="ja-JP" sz="1100" b="1">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（１）黄色の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欄</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（自由入力）、水色の欄（プルダウンから選択）に入力してください。白色の欄は自動入力されるので、入力しないでください。</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（２）業務従事歴等の具体的な内容については、区から申込者に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電話</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確認</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をさせていただく場合があります</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（３）年月日については、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全て和暦</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を使用してください。（「西暦</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月</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日」と入力すると自動変換されます。）</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２　業務従事歴</a:t>
          </a:r>
          <a:endParaRPr kumimoji="1" lang="en-US" altLang="ja-JP" sz="11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latin typeface="ＭＳ 明朝" panose="02020609040205080304" pitchFamily="17" charset="-128"/>
              <a:ea typeface="ＭＳ 明朝" panose="02020609040205080304" pitchFamily="17" charset="-128"/>
            </a:rPr>
            <a:t>（１）必ず事前に募集案内</a:t>
          </a:r>
          <a:r>
            <a:rPr kumimoji="1" lang="ja-JP" altLang="en-US" sz="1100">
              <a:latin typeface="ＭＳ 明朝" panose="02020609040205080304" pitchFamily="17" charset="-128"/>
              <a:ea typeface="ＭＳ 明朝" panose="02020609040205080304" pitchFamily="17" charset="-128"/>
            </a:rPr>
            <a:t>を読み、ご自身の業務従事歴が受験資格を満たしているか確認してから入力してください。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（２）各入力欄について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④施設名／施設種別</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施設名だけでなく、必ず施設種別も入力してください（施設名だけでは施設種別が分からない場合があるため）。</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勤務先が施設でない場合は、部署名や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業種</a:t>
          </a:r>
          <a:r>
            <a:rPr kumimoji="1" lang="ja-JP" altLang="en-US" sz="1100">
              <a:solidFill>
                <a:schemeClr val="tx1"/>
              </a:solidFill>
              <a:latin typeface="ＭＳ 明朝" panose="02020609040205080304" pitchFamily="17" charset="-128"/>
              <a:ea typeface="ＭＳ 明朝" panose="02020609040205080304" pitchFamily="17" charset="-128"/>
            </a:rPr>
            <a:t>を入力してください。</a:t>
          </a:r>
        </a:p>
        <a:p>
          <a:r>
            <a:rPr kumimoji="1" lang="ja-JP" altLang="en-US" sz="1100">
              <a:solidFill>
                <a:schemeClr val="tx1"/>
              </a:solidFill>
              <a:latin typeface="ＭＳ 明朝" panose="02020609040205080304" pitchFamily="17" charset="-128"/>
              <a:ea typeface="ＭＳ 明朝" panose="02020609040205080304" pitchFamily="17" charset="-128"/>
            </a:rPr>
            <a:t>　　　　　　　　　　　　企業内や団体内で部署異動があった場合は、⑨備考欄に「人事異動」と入力し、行を分けて入力してください。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⑤業務内容</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受験資格</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に該当する業務従事歴は、保育</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士等の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業務を行っていたことが分かるように入力してください。</a:t>
          </a:r>
          <a:endParaRPr lang="ja-JP" altLang="ja-JP">
            <a:effectLst/>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誤った例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クラス運営、リーダー業務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良い例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保育業務（クラス運営を担当）</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⑥職種／職位等</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職種について、保育士等であることが直接読み取れない場合は、かっこ書きで補記してください。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誤った例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福祉職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良い例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福祉職（保育士）</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職位</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について、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特にな</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場合は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職種のみ入力してください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latin typeface="ＭＳ 明朝" panose="02020609040205080304" pitchFamily="17" charset="-128"/>
              <a:ea typeface="ＭＳ 明朝" panose="02020609040205080304" pitchFamily="17" charset="-128"/>
            </a:rPr>
            <a:t>　　　　　　</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⑦雇用形態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「その他」を選択した場合は、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⑨</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備考欄に</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具体的な内容を</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⑧週の勤務時間</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小数点以下第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位を四捨五入して入力してください。</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6</xdr:col>
      <xdr:colOff>530543</xdr:colOff>
      <xdr:row>18</xdr:row>
      <xdr:rowOff>85090</xdr:rowOff>
    </xdr:from>
    <xdr:to>
      <xdr:col>6</xdr:col>
      <xdr:colOff>719003</xdr:colOff>
      <xdr:row>18</xdr:row>
      <xdr:rowOff>262437</xdr:rowOff>
    </xdr:to>
    <xdr:sp macro="" textlink="">
      <xdr:nvSpPr>
        <xdr:cNvPr id="3" name="楕円 2">
          <a:extLst>
            <a:ext uri="{FF2B5EF4-FFF2-40B4-BE49-F238E27FC236}">
              <a16:creationId xmlns:a16="http://schemas.microsoft.com/office/drawing/2014/main" id="{9C4D130D-94F8-4AF5-8516-EF897BB03E10}"/>
            </a:ext>
          </a:extLst>
        </xdr:cNvPr>
        <xdr:cNvSpPr/>
      </xdr:nvSpPr>
      <xdr:spPr bwMode="auto">
        <a:xfrm>
          <a:off x="6150293" y="5590540"/>
          <a:ext cx="188460" cy="177347"/>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245427</xdr:colOff>
      <xdr:row>18</xdr:row>
      <xdr:rowOff>78422</xdr:rowOff>
    </xdr:from>
    <xdr:to>
      <xdr:col>8</xdr:col>
      <xdr:colOff>433887</xdr:colOff>
      <xdr:row>18</xdr:row>
      <xdr:rowOff>251959</xdr:rowOff>
    </xdr:to>
    <xdr:sp macro="" textlink="">
      <xdr:nvSpPr>
        <xdr:cNvPr id="4" name="楕円 3">
          <a:extLst>
            <a:ext uri="{FF2B5EF4-FFF2-40B4-BE49-F238E27FC236}">
              <a16:creationId xmlns:a16="http://schemas.microsoft.com/office/drawing/2014/main" id="{511EF53F-1AAB-4094-9641-F44AB8B72693}"/>
            </a:ext>
          </a:extLst>
        </xdr:cNvPr>
        <xdr:cNvSpPr/>
      </xdr:nvSpPr>
      <xdr:spPr bwMode="auto">
        <a:xfrm>
          <a:off x="8494077" y="5583872"/>
          <a:ext cx="188460" cy="173537"/>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xdr:col>
      <xdr:colOff>624206</xdr:colOff>
      <xdr:row>19</xdr:row>
      <xdr:rowOff>92392</xdr:rowOff>
    </xdr:from>
    <xdr:to>
      <xdr:col>6</xdr:col>
      <xdr:colOff>810126</xdr:colOff>
      <xdr:row>19</xdr:row>
      <xdr:rowOff>251959</xdr:rowOff>
    </xdr:to>
    <xdr:sp macro="" textlink="">
      <xdr:nvSpPr>
        <xdr:cNvPr id="5" name="楕円 4">
          <a:extLst>
            <a:ext uri="{FF2B5EF4-FFF2-40B4-BE49-F238E27FC236}">
              <a16:creationId xmlns:a16="http://schemas.microsoft.com/office/drawing/2014/main" id="{F6964497-30B6-45C3-91AE-FAB227CD6B51}"/>
            </a:ext>
          </a:extLst>
        </xdr:cNvPr>
        <xdr:cNvSpPr/>
      </xdr:nvSpPr>
      <xdr:spPr bwMode="auto">
        <a:xfrm>
          <a:off x="6243956" y="5921692"/>
          <a:ext cx="185920" cy="159567"/>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shibuya-hoikushi@&#9675;&#9675;&#9675;&#9675;.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12F60-DD3D-4FE0-B3D8-46F8E92A5C28}">
  <sheetPr>
    <pageSetUpPr fitToPage="1"/>
  </sheetPr>
  <dimension ref="B1:M53"/>
  <sheetViews>
    <sheetView tabSelected="1" view="pageBreakPreview" zoomScale="80" zoomScaleNormal="70" zoomScaleSheetLayoutView="80" zoomScalePageLayoutView="80" workbookViewId="0">
      <selection activeCell="C11" sqref="C11:C12"/>
    </sheetView>
  </sheetViews>
  <sheetFormatPr defaultColWidth="1.6328125" defaultRowHeight="45" customHeight="1" x14ac:dyDescent="0.2"/>
  <cols>
    <col min="1" max="1" width="1.6328125" style="7"/>
    <col min="2" max="2" width="16" style="7" customWidth="1"/>
    <col min="3" max="3" width="13" style="7" customWidth="1"/>
    <col min="4" max="4" width="15.453125" style="7" customWidth="1"/>
    <col min="5" max="5" width="20.453125" style="7" customWidth="1"/>
    <col min="6" max="6" width="20.08984375" style="7" customWidth="1"/>
    <col min="7" max="7" width="18.54296875" style="7" customWidth="1"/>
    <col min="8" max="8" width="18.1796875" style="7" customWidth="1"/>
    <col min="9" max="9" width="16.6328125" style="7" customWidth="1"/>
    <col min="10" max="10" width="2.26953125" style="7" hidden="1" customWidth="1"/>
    <col min="11" max="11" width="22.36328125" style="7" hidden="1" customWidth="1"/>
    <col min="12" max="12" width="50.1796875" style="7" hidden="1" customWidth="1"/>
    <col min="13" max="13" width="34.453125" style="7" hidden="1" customWidth="1"/>
    <col min="14" max="16384" width="1.6328125" style="7"/>
  </cols>
  <sheetData>
    <row r="1" spans="2:13" s="6" customFormat="1" ht="42.65" customHeight="1" x14ac:dyDescent="0.2">
      <c r="B1" s="3" t="s">
        <v>70</v>
      </c>
      <c r="C1" s="5"/>
      <c r="D1" s="5"/>
      <c r="E1" s="5"/>
      <c r="F1" s="5"/>
      <c r="G1" s="5"/>
      <c r="H1" s="5"/>
      <c r="I1" s="5"/>
      <c r="K1" s="40" t="s">
        <v>60</v>
      </c>
    </row>
    <row r="2" spans="2:13" ht="11.5" customHeight="1" x14ac:dyDescent="0.2">
      <c r="K2" s="8" t="s">
        <v>30</v>
      </c>
    </row>
    <row r="3" spans="2:13" ht="25.9" customHeight="1" x14ac:dyDescent="0.2">
      <c r="B3" s="46" t="s">
        <v>63</v>
      </c>
      <c r="H3" s="7" t="s">
        <v>92</v>
      </c>
      <c r="I3" s="41">
        <v>46478</v>
      </c>
      <c r="K3" s="6" t="s">
        <v>31</v>
      </c>
    </row>
    <row r="4" spans="2:13" ht="31" customHeight="1" x14ac:dyDescent="0.2">
      <c r="B4" s="158" t="s">
        <v>71</v>
      </c>
      <c r="C4" s="158"/>
      <c r="D4" s="159" t="s">
        <v>72</v>
      </c>
      <c r="E4" s="159"/>
      <c r="F4" s="159"/>
      <c r="G4" s="159"/>
      <c r="H4" s="93" t="s">
        <v>7</v>
      </c>
      <c r="I4" s="94"/>
      <c r="K4" s="6" t="s">
        <v>32</v>
      </c>
    </row>
    <row r="5" spans="2:13" ht="21" customHeight="1" x14ac:dyDescent="0.2">
      <c r="B5" s="160" t="s">
        <v>74</v>
      </c>
      <c r="C5" s="160"/>
      <c r="D5" s="181"/>
      <c r="E5" s="182"/>
      <c r="F5" s="179"/>
      <c r="G5" s="180"/>
      <c r="H5" s="161"/>
      <c r="I5" s="162"/>
      <c r="K5" s="31"/>
    </row>
    <row r="6" spans="2:13" ht="16" customHeight="1" x14ac:dyDescent="0.2">
      <c r="B6" s="167" t="s">
        <v>73</v>
      </c>
      <c r="C6" s="168"/>
      <c r="D6" s="171" t="s">
        <v>87</v>
      </c>
      <c r="E6" s="172"/>
      <c r="F6" s="173" t="s">
        <v>88</v>
      </c>
      <c r="G6" s="174"/>
      <c r="H6" s="163"/>
      <c r="I6" s="164"/>
      <c r="K6" s="31"/>
    </row>
    <row r="7" spans="2:13" ht="41" customHeight="1" x14ac:dyDescent="0.2">
      <c r="B7" s="169"/>
      <c r="C7" s="170"/>
      <c r="D7" s="175"/>
      <c r="E7" s="176"/>
      <c r="F7" s="177"/>
      <c r="G7" s="178"/>
      <c r="H7" s="165"/>
      <c r="I7" s="166"/>
      <c r="K7" s="60"/>
      <c r="L7" s="60"/>
    </row>
    <row r="8" spans="2:13" ht="25.9" customHeight="1" x14ac:dyDescent="0.2">
      <c r="B8" s="186" t="s">
        <v>110</v>
      </c>
      <c r="C8" s="187" t="s">
        <v>76</v>
      </c>
      <c r="D8" s="188"/>
      <c r="E8" s="136" t="s">
        <v>122</v>
      </c>
      <c r="F8" s="137"/>
      <c r="G8" s="140"/>
      <c r="H8" s="141"/>
      <c r="I8" s="142"/>
      <c r="K8" s="60"/>
      <c r="L8" s="60"/>
    </row>
    <row r="9" spans="2:13" ht="25.9" customHeight="1" x14ac:dyDescent="0.2">
      <c r="B9" s="184"/>
      <c r="C9" s="127" t="s">
        <v>116</v>
      </c>
      <c r="D9" s="271"/>
      <c r="E9" s="138"/>
      <c r="F9" s="139"/>
      <c r="G9" s="143"/>
      <c r="H9" s="144"/>
      <c r="I9" s="145"/>
      <c r="K9" s="60"/>
      <c r="L9" s="60"/>
    </row>
    <row r="10" spans="2:13" ht="21" customHeight="1" x14ac:dyDescent="0.2">
      <c r="B10" s="184"/>
      <c r="C10" s="62" t="s">
        <v>74</v>
      </c>
      <c r="D10" s="146"/>
      <c r="E10" s="147"/>
      <c r="F10" s="147"/>
      <c r="G10" s="147"/>
      <c r="H10" s="147"/>
      <c r="I10" s="148"/>
      <c r="J10" s="6"/>
      <c r="K10" s="60"/>
      <c r="L10" s="60"/>
    </row>
    <row r="11" spans="2:13" ht="17.149999999999999" customHeight="1" x14ac:dyDescent="0.2">
      <c r="B11" s="184"/>
      <c r="C11" s="149" t="s">
        <v>90</v>
      </c>
      <c r="D11" s="151"/>
      <c r="E11" s="152"/>
      <c r="F11" s="152"/>
      <c r="G11" s="152"/>
      <c r="H11" s="152"/>
      <c r="I11" s="153"/>
      <c r="K11" s="6"/>
    </row>
    <row r="12" spans="2:13" ht="25.9" customHeight="1" x14ac:dyDescent="0.2">
      <c r="B12" s="184"/>
      <c r="C12" s="150"/>
      <c r="D12" s="154"/>
      <c r="E12" s="155"/>
      <c r="F12" s="155"/>
      <c r="G12" s="155"/>
      <c r="H12" s="155"/>
      <c r="I12" s="156"/>
      <c r="K12" s="8" t="s">
        <v>28</v>
      </c>
      <c r="L12" s="42">
        <f>IF(MONTH(G8)&gt;=4, YEAR(G8)+21, YEAR(G8)+20)</f>
        <v>1920</v>
      </c>
      <c r="M12" s="7" t="s">
        <v>61</v>
      </c>
    </row>
    <row r="13" spans="2:13" ht="22.15" customHeight="1" x14ac:dyDescent="0.2">
      <c r="B13" s="184"/>
      <c r="C13" s="63" t="s">
        <v>77</v>
      </c>
      <c r="D13" s="121" t="s">
        <v>96</v>
      </c>
      <c r="E13" s="122"/>
      <c r="F13" s="122"/>
      <c r="G13" s="122"/>
      <c r="H13" s="122"/>
      <c r="I13" s="123"/>
      <c r="J13" s="33"/>
      <c r="K13" s="6" t="s">
        <v>25</v>
      </c>
      <c r="L13" s="41" t="str">
        <f>TEXT(L12&amp;"/1/1","ggge")</f>
        <v>大正9</v>
      </c>
      <c r="M13" s="7" t="s">
        <v>62</v>
      </c>
    </row>
    <row r="14" spans="2:13" ht="22.15" customHeight="1" x14ac:dyDescent="0.2">
      <c r="B14" s="185"/>
      <c r="C14" s="64" t="s">
        <v>78</v>
      </c>
      <c r="D14" s="130" t="s">
        <v>79</v>
      </c>
      <c r="E14" s="131"/>
      <c r="F14" s="131"/>
      <c r="G14" s="131"/>
      <c r="H14" s="131"/>
      <c r="I14" s="132"/>
      <c r="J14" s="31"/>
      <c r="K14" s="6" t="s">
        <v>44</v>
      </c>
      <c r="L14" s="50" t="s">
        <v>68</v>
      </c>
    </row>
    <row r="15" spans="2:13" ht="22.15" customHeight="1" x14ac:dyDescent="0.2">
      <c r="B15" s="65" t="s">
        <v>80</v>
      </c>
      <c r="C15" s="272" t="s">
        <v>81</v>
      </c>
      <c r="D15" s="133"/>
      <c r="E15" s="134" t="s">
        <v>82</v>
      </c>
      <c r="F15" s="134"/>
      <c r="G15" s="134"/>
      <c r="H15" s="134"/>
      <c r="I15" s="135"/>
      <c r="J15" s="31"/>
      <c r="L15" s="50" t="s">
        <v>67</v>
      </c>
    </row>
    <row r="16" spans="2:13" ht="22.15" customHeight="1" x14ac:dyDescent="0.2">
      <c r="B16" s="61" t="s">
        <v>83</v>
      </c>
      <c r="C16" s="105"/>
      <c r="D16" s="106"/>
      <c r="E16" s="106"/>
      <c r="F16" s="106"/>
      <c r="G16" s="106"/>
      <c r="H16" s="106"/>
      <c r="I16" s="107"/>
      <c r="J16" s="31"/>
      <c r="L16" s="50"/>
    </row>
    <row r="17" spans="2:11" ht="22.15" customHeight="1" x14ac:dyDescent="0.2">
      <c r="B17" s="66" t="s">
        <v>84</v>
      </c>
      <c r="C17" s="108" t="s">
        <v>89</v>
      </c>
      <c r="D17" s="109"/>
      <c r="E17" s="109"/>
      <c r="F17" s="109"/>
      <c r="G17" s="109"/>
      <c r="H17" s="109"/>
      <c r="I17" s="110"/>
      <c r="J17" s="6"/>
      <c r="K17" s="8" t="s">
        <v>29</v>
      </c>
    </row>
    <row r="18" spans="2:11" ht="25" customHeight="1" x14ac:dyDescent="0.2">
      <c r="B18" s="183" t="s">
        <v>85</v>
      </c>
      <c r="C18" s="112" t="s">
        <v>86</v>
      </c>
      <c r="D18" s="112"/>
      <c r="E18" s="112"/>
      <c r="F18" s="112"/>
      <c r="G18" s="111" t="s">
        <v>99</v>
      </c>
      <c r="H18" s="111"/>
      <c r="I18" s="94"/>
      <c r="K18" s="7" t="s">
        <v>26</v>
      </c>
    </row>
    <row r="19" spans="2:11" ht="25.9" customHeight="1" x14ac:dyDescent="0.2">
      <c r="B19" s="184"/>
      <c r="C19" s="124"/>
      <c r="D19" s="125"/>
      <c r="E19" s="125"/>
      <c r="F19" s="126"/>
      <c r="G19" s="124" t="s">
        <v>112</v>
      </c>
      <c r="H19" s="125"/>
      <c r="I19" s="126"/>
      <c r="K19" s="7" t="s">
        <v>45</v>
      </c>
    </row>
    <row r="20" spans="2:11" s="6" customFormat="1" ht="27" customHeight="1" x14ac:dyDescent="0.2">
      <c r="B20" s="185"/>
      <c r="C20" s="127"/>
      <c r="D20" s="128"/>
      <c r="E20" s="128"/>
      <c r="F20" s="129"/>
      <c r="G20" s="127" t="s">
        <v>113</v>
      </c>
      <c r="H20" s="128"/>
      <c r="I20" s="129"/>
      <c r="J20" s="22"/>
    </row>
    <row r="21" spans="2:11" ht="23.25" customHeight="1" x14ac:dyDescent="0.2">
      <c r="B21" s="13"/>
      <c r="C21" s="13"/>
      <c r="D21" s="13"/>
      <c r="E21" s="17"/>
      <c r="F21" s="13"/>
      <c r="G21" s="17"/>
      <c r="H21" s="17"/>
    </row>
    <row r="22" spans="2:11" ht="23.25" customHeight="1" x14ac:dyDescent="0.2">
      <c r="B22" s="45" t="s">
        <v>64</v>
      </c>
      <c r="C22" s="11"/>
      <c r="D22" s="11"/>
      <c r="E22" s="11"/>
      <c r="F22" s="11"/>
      <c r="G22" s="9"/>
      <c r="H22" s="67" t="s">
        <v>98</v>
      </c>
      <c r="I22" s="43"/>
      <c r="K22" s="8" t="s">
        <v>27</v>
      </c>
    </row>
    <row r="23" spans="2:11" ht="23.25" customHeight="1" x14ac:dyDescent="0.2">
      <c r="B23" s="86" t="s">
        <v>12</v>
      </c>
      <c r="C23" s="87"/>
      <c r="D23" s="86" t="s">
        <v>13</v>
      </c>
      <c r="E23" s="87"/>
      <c r="F23" s="12" t="s">
        <v>97</v>
      </c>
      <c r="G23" s="17"/>
      <c r="H23" s="21" t="s">
        <v>49</v>
      </c>
      <c r="I23" s="10" t="str">
        <f>L13&amp;"年4月1日"</f>
        <v>大正9年4月1日</v>
      </c>
      <c r="K23" s="6" t="s">
        <v>14</v>
      </c>
    </row>
    <row r="24" spans="2:11" ht="23.25" customHeight="1" x14ac:dyDescent="0.2">
      <c r="B24" s="88" t="s">
        <v>10</v>
      </c>
      <c r="C24" s="89"/>
      <c r="D24" s="72"/>
      <c r="E24" s="73"/>
      <c r="F24" s="74"/>
      <c r="G24" s="9"/>
      <c r="H24" s="53" t="s">
        <v>59</v>
      </c>
      <c r="I24" s="38" t="e" cm="1">
        <f t="array" ref="I24">_xlfn.IFS(H5="1級職",DATE(YEAR(I3)-12,MONTH(I3),DAY(I3)),H5="2級職",DATE(YEAR(I3)-16,MONTH(I3),DAY(I3)))</f>
        <v>#N/A</v>
      </c>
      <c r="K24" s="6" t="s">
        <v>15</v>
      </c>
    </row>
    <row r="25" spans="2:11" ht="23.25" customHeight="1" x14ac:dyDescent="0.2">
      <c r="B25" s="90"/>
      <c r="C25" s="91"/>
      <c r="D25" s="72"/>
      <c r="E25" s="73"/>
      <c r="F25" s="74"/>
      <c r="G25" s="17"/>
      <c r="H25" s="53" t="s">
        <v>50</v>
      </c>
      <c r="I25" s="32">
        <f>DATE(YEAR(I3), MONTH(I3), DAY(I3)-1)</f>
        <v>46477</v>
      </c>
      <c r="K25" s="6" t="s">
        <v>39</v>
      </c>
    </row>
    <row r="26" spans="2:11" ht="23.25" customHeight="1" x14ac:dyDescent="0.2">
      <c r="B26" s="86" t="s">
        <v>69</v>
      </c>
      <c r="C26" s="92"/>
      <c r="D26" s="72"/>
      <c r="E26" s="73"/>
      <c r="F26" s="74"/>
      <c r="G26" s="17"/>
      <c r="H26" s="52"/>
      <c r="I26" s="51"/>
      <c r="K26" s="6" t="s">
        <v>17</v>
      </c>
    </row>
    <row r="27" spans="2:11" ht="23.25" customHeight="1" x14ac:dyDescent="0.2">
      <c r="B27" s="93" t="s">
        <v>11</v>
      </c>
      <c r="C27" s="94"/>
      <c r="D27" s="75"/>
      <c r="E27" s="73"/>
      <c r="F27" s="74"/>
      <c r="G27" s="9"/>
      <c r="H27" s="17"/>
      <c r="K27" s="6" t="s">
        <v>19</v>
      </c>
    </row>
    <row r="28" spans="2:11" ht="23.25" customHeight="1" x14ac:dyDescent="0.2">
      <c r="B28" s="13"/>
      <c r="C28" s="13"/>
      <c r="D28" s="13"/>
      <c r="E28" s="17"/>
      <c r="F28" s="13"/>
      <c r="G28" s="17"/>
      <c r="H28" s="17"/>
      <c r="K28" s="6" t="s">
        <v>18</v>
      </c>
    </row>
    <row r="29" spans="2:11" ht="23.25" customHeight="1" x14ac:dyDescent="0.2">
      <c r="B29" s="44" t="s">
        <v>65</v>
      </c>
      <c r="C29" s="47"/>
      <c r="D29" s="47"/>
      <c r="E29" s="48"/>
      <c r="F29" s="13"/>
      <c r="G29" s="17"/>
      <c r="H29" s="17"/>
    </row>
    <row r="30" spans="2:11" ht="54.5" customHeight="1" x14ac:dyDescent="0.2">
      <c r="B30" s="95" t="s">
        <v>123</v>
      </c>
      <c r="C30" s="96"/>
      <c r="D30" s="97" t="s">
        <v>48</v>
      </c>
      <c r="E30" s="98"/>
      <c r="F30" s="69" t="s">
        <v>93</v>
      </c>
      <c r="G30" s="19" t="s">
        <v>94</v>
      </c>
      <c r="H30" s="21" t="s">
        <v>111</v>
      </c>
      <c r="I30" s="14" t="s">
        <v>95</v>
      </c>
    </row>
    <row r="31" spans="2:11" ht="28.25" customHeight="1" x14ac:dyDescent="0.2">
      <c r="B31" s="76"/>
      <c r="C31" s="23" t="s">
        <v>8</v>
      </c>
      <c r="D31" s="99" t="str">
        <f>DATEDIF(B31,B32,"Y")&amp;"年"&amp;DATEDIF(B31,B32,"YM")&amp;"月"&amp;DATEDIF(B31,B32,"MD")+1&amp;"日"</f>
        <v>0年0月1日</v>
      </c>
      <c r="E31" s="100"/>
      <c r="F31" s="71"/>
      <c r="G31" s="80"/>
      <c r="H31" s="81"/>
      <c r="I31" s="103"/>
    </row>
    <row r="32" spans="2:11" ht="28.25" customHeight="1" x14ac:dyDescent="0.2">
      <c r="B32" s="77"/>
      <c r="C32" s="26" t="s">
        <v>9</v>
      </c>
      <c r="D32" s="101"/>
      <c r="E32" s="102"/>
      <c r="F32" s="70"/>
      <c r="G32" s="82"/>
      <c r="H32" s="83"/>
      <c r="I32" s="104"/>
    </row>
    <row r="33" spans="2:9" ht="28.25" customHeight="1" x14ac:dyDescent="0.2">
      <c r="B33" s="76"/>
      <c r="C33" s="23" t="s">
        <v>8</v>
      </c>
      <c r="D33" s="99" t="str">
        <f>DATEDIF(B33,B34,"Y")&amp;"年"&amp;DATEDIF(B33,B34,"YM")&amp;"月"&amp;DATEDIF(B33,B34,"MD")+1&amp;"日"</f>
        <v>0年0月1日</v>
      </c>
      <c r="E33" s="100"/>
      <c r="F33" s="71"/>
      <c r="G33" s="80"/>
      <c r="H33" s="81"/>
      <c r="I33" s="103"/>
    </row>
    <row r="34" spans="2:9" ht="28.25" customHeight="1" x14ac:dyDescent="0.2">
      <c r="B34" s="77"/>
      <c r="C34" s="26" t="s">
        <v>9</v>
      </c>
      <c r="D34" s="101"/>
      <c r="E34" s="102"/>
      <c r="F34" s="70"/>
      <c r="G34" s="82"/>
      <c r="H34" s="83"/>
      <c r="I34" s="104"/>
    </row>
    <row r="35" spans="2:9" ht="28.25" customHeight="1" x14ac:dyDescent="0.2">
      <c r="B35" s="78"/>
      <c r="C35" s="23" t="s">
        <v>8</v>
      </c>
      <c r="D35" s="113" t="str">
        <f>DATEDIF(B35,B36,"Y")&amp;"年"&amp;DATEDIF(B35,B36,"YM")&amp;"月"&amp;DATEDIF(B35,B36,"MD")+1&amp;"日"</f>
        <v>0年0月1日</v>
      </c>
      <c r="E35" s="114"/>
      <c r="F35" s="71"/>
      <c r="G35" s="80"/>
      <c r="H35" s="81"/>
      <c r="I35" s="103"/>
    </row>
    <row r="36" spans="2:9" ht="28.25" customHeight="1" x14ac:dyDescent="0.2">
      <c r="B36" s="79"/>
      <c r="C36" s="26" t="s">
        <v>9</v>
      </c>
      <c r="D36" s="115"/>
      <c r="E36" s="116"/>
      <c r="F36" s="70"/>
      <c r="G36" s="82"/>
      <c r="H36" s="83"/>
      <c r="I36" s="104"/>
    </row>
    <row r="37" spans="2:9" ht="28.25" customHeight="1" x14ac:dyDescent="0.2">
      <c r="B37" s="76"/>
      <c r="C37" s="23" t="s">
        <v>8</v>
      </c>
      <c r="D37" s="113" t="str">
        <f>DATEDIF(B37,B38,"Y")&amp;"年"&amp;DATEDIF(B37,B38,"YM")&amp;"月"&amp;DATEDIF(B37,B38,"MD")+1&amp;"日"</f>
        <v>0年0月1日</v>
      </c>
      <c r="E37" s="114"/>
      <c r="F37" s="71"/>
      <c r="G37" s="80"/>
      <c r="H37" s="81"/>
      <c r="I37" s="103"/>
    </row>
    <row r="38" spans="2:9" ht="28.25" customHeight="1" x14ac:dyDescent="0.2">
      <c r="B38" s="77"/>
      <c r="C38" s="26" t="s">
        <v>9</v>
      </c>
      <c r="D38" s="115"/>
      <c r="E38" s="116"/>
      <c r="F38" s="70"/>
      <c r="G38" s="82"/>
      <c r="H38" s="83"/>
      <c r="I38" s="104"/>
    </row>
    <row r="39" spans="2:9" ht="28.25" customHeight="1" x14ac:dyDescent="0.2">
      <c r="B39" s="76"/>
      <c r="C39" s="23" t="s">
        <v>8</v>
      </c>
      <c r="D39" s="117" t="str">
        <f>DATEDIF(B39,B40,"Y")&amp;"年"&amp;DATEDIF(B39,B40,"YM")&amp;"月"&amp;DATEDIF(B39,B40,"MD")+1&amp;"日"</f>
        <v>0年0月1日</v>
      </c>
      <c r="E39" s="118"/>
      <c r="F39" s="71"/>
      <c r="G39" s="80"/>
      <c r="H39" s="81"/>
      <c r="I39" s="103"/>
    </row>
    <row r="40" spans="2:9" ht="28.25" customHeight="1" x14ac:dyDescent="0.2">
      <c r="B40" s="77"/>
      <c r="C40" s="26" t="s">
        <v>9</v>
      </c>
      <c r="D40" s="119"/>
      <c r="E40" s="120"/>
      <c r="F40" s="70"/>
      <c r="G40" s="82"/>
      <c r="H40" s="83"/>
      <c r="I40" s="104"/>
    </row>
    <row r="41" spans="2:9" ht="28.25" customHeight="1" x14ac:dyDescent="0.2">
      <c r="B41" s="76"/>
      <c r="C41" s="23" t="s">
        <v>8</v>
      </c>
      <c r="D41" s="117" t="str">
        <f>DATEDIF(B41,B42,"Y")&amp;"年"&amp;DATEDIF(B41,B42,"YM")&amp;"月"&amp;DATEDIF(B41,B42,"MD")+1&amp;"日"</f>
        <v>0年0月1日</v>
      </c>
      <c r="E41" s="118"/>
      <c r="F41" s="71"/>
      <c r="G41" s="80"/>
      <c r="H41" s="81"/>
      <c r="I41" s="103"/>
    </row>
    <row r="42" spans="2:9" ht="28.25" customHeight="1" x14ac:dyDescent="0.2">
      <c r="B42" s="77"/>
      <c r="C42" s="26" t="s">
        <v>9</v>
      </c>
      <c r="D42" s="119"/>
      <c r="E42" s="120"/>
      <c r="F42" s="70"/>
      <c r="G42" s="82"/>
      <c r="H42" s="83"/>
      <c r="I42" s="104"/>
    </row>
    <row r="43" spans="2:9" ht="28.25" customHeight="1" x14ac:dyDescent="0.2">
      <c r="B43" s="76"/>
      <c r="C43" s="23" t="s">
        <v>8</v>
      </c>
      <c r="D43" s="99" t="str">
        <f>DATEDIF(B43,B44,"Y")&amp;"年"&amp;DATEDIF(B43,B44,"YM")&amp;"月"&amp;DATEDIF(B43,B44,"MD")+1&amp;"日"</f>
        <v>0年0月1日</v>
      </c>
      <c r="E43" s="100"/>
      <c r="F43" s="71"/>
      <c r="G43" s="80"/>
      <c r="H43" s="81"/>
      <c r="I43" s="103"/>
    </row>
    <row r="44" spans="2:9" ht="28.25" customHeight="1" x14ac:dyDescent="0.2">
      <c r="B44" s="77"/>
      <c r="C44" s="26" t="s">
        <v>9</v>
      </c>
      <c r="D44" s="101"/>
      <c r="E44" s="102"/>
      <c r="F44" s="70"/>
      <c r="G44" s="82"/>
      <c r="H44" s="83"/>
      <c r="I44" s="104"/>
    </row>
    <row r="45" spans="2:9" ht="28.25" customHeight="1" x14ac:dyDescent="0.2">
      <c r="B45" s="76"/>
      <c r="C45" s="23" t="s">
        <v>8</v>
      </c>
      <c r="D45" s="99" t="str">
        <f>DATEDIF(B45,B46,"Y")&amp;"年"&amp;DATEDIF(B45,B46,"YM")&amp;"月"&amp;DATEDIF(B45,B46,"MD")+1&amp;"日"</f>
        <v>0年0月1日</v>
      </c>
      <c r="E45" s="100"/>
      <c r="F45" s="71"/>
      <c r="G45" s="80"/>
      <c r="H45" s="81"/>
      <c r="I45" s="103"/>
    </row>
    <row r="46" spans="2:9" ht="28.25" customHeight="1" x14ac:dyDescent="0.2">
      <c r="B46" s="77"/>
      <c r="C46" s="26" t="s">
        <v>9</v>
      </c>
      <c r="D46" s="101"/>
      <c r="E46" s="102"/>
      <c r="F46" s="70"/>
      <c r="G46" s="82"/>
      <c r="H46" s="83"/>
      <c r="I46" s="104"/>
    </row>
    <row r="47" spans="2:9" ht="327" customHeight="1" x14ac:dyDescent="0.25">
      <c r="B47" s="68"/>
    </row>
    <row r="48" spans="2:9" ht="13" x14ac:dyDescent="0.2">
      <c r="B48" s="7" t="s">
        <v>117</v>
      </c>
    </row>
    <row r="49" spans="2:9" ht="13" x14ac:dyDescent="0.2">
      <c r="B49" s="7" t="s">
        <v>118</v>
      </c>
    </row>
    <row r="50" spans="2:9" ht="13" x14ac:dyDescent="0.2">
      <c r="B50" s="7" t="s">
        <v>119</v>
      </c>
    </row>
    <row r="51" spans="2:9" ht="16" customHeight="1" x14ac:dyDescent="0.2"/>
    <row r="52" spans="2:9" ht="45" customHeight="1" thickBot="1" x14ac:dyDescent="0.25">
      <c r="B52" s="85" t="s">
        <v>120</v>
      </c>
      <c r="C52" s="85"/>
      <c r="D52" s="85"/>
      <c r="E52" s="85"/>
      <c r="G52" s="84" t="s">
        <v>73</v>
      </c>
      <c r="H52" s="157"/>
      <c r="I52" s="157"/>
    </row>
    <row r="53" spans="2:9" ht="13" x14ac:dyDescent="0.2"/>
  </sheetData>
  <sheetProtection algorithmName="SHA-512" hashValue="tWMPvPVO3MHbUlcZAMCWUsVo5q2H5ygE1vQjKEMXZj0Iw36v/yHj9lx7+fqsDYIayAB6dVqvXOJbxVC2li+Ueg==" saltValue="BYcpYwcIJhRW1bVI0Ds+4Q==" spinCount="100000" sheet="1"/>
  <mergeCells count="57">
    <mergeCell ref="H52:I52"/>
    <mergeCell ref="B4:C4"/>
    <mergeCell ref="D4:G4"/>
    <mergeCell ref="H4:I4"/>
    <mergeCell ref="B5:C5"/>
    <mergeCell ref="H5:I7"/>
    <mergeCell ref="B6:C7"/>
    <mergeCell ref="D6:E6"/>
    <mergeCell ref="F6:G6"/>
    <mergeCell ref="D7:E7"/>
    <mergeCell ref="F7:G7"/>
    <mergeCell ref="F5:G5"/>
    <mergeCell ref="D5:E5"/>
    <mergeCell ref="B18:B20"/>
    <mergeCell ref="B8:B14"/>
    <mergeCell ref="C8:D8"/>
    <mergeCell ref="E8:F9"/>
    <mergeCell ref="G8:I9"/>
    <mergeCell ref="C9:D9"/>
    <mergeCell ref="D10:I10"/>
    <mergeCell ref="C11:C12"/>
    <mergeCell ref="D11:I12"/>
    <mergeCell ref="D13:I13"/>
    <mergeCell ref="G19:I19"/>
    <mergeCell ref="G20:I20"/>
    <mergeCell ref="C19:F20"/>
    <mergeCell ref="D14:I14"/>
    <mergeCell ref="C15:D15"/>
    <mergeCell ref="E15:I15"/>
    <mergeCell ref="I43:I44"/>
    <mergeCell ref="D45:E46"/>
    <mergeCell ref="I45:I46"/>
    <mergeCell ref="D35:E36"/>
    <mergeCell ref="I35:I36"/>
    <mergeCell ref="D37:E38"/>
    <mergeCell ref="I37:I38"/>
    <mergeCell ref="D39:E40"/>
    <mergeCell ref="I39:I40"/>
    <mergeCell ref="D41:E42"/>
    <mergeCell ref="I41:I42"/>
    <mergeCell ref="I31:I32"/>
    <mergeCell ref="D33:E34"/>
    <mergeCell ref="I33:I34"/>
    <mergeCell ref="C16:I16"/>
    <mergeCell ref="C17:I17"/>
    <mergeCell ref="G18:I18"/>
    <mergeCell ref="C18:F18"/>
    <mergeCell ref="B52:E52"/>
    <mergeCell ref="B23:C23"/>
    <mergeCell ref="D23:E23"/>
    <mergeCell ref="B24:C25"/>
    <mergeCell ref="B26:C26"/>
    <mergeCell ref="B27:C27"/>
    <mergeCell ref="B30:C30"/>
    <mergeCell ref="D30:E30"/>
    <mergeCell ref="D31:E32"/>
    <mergeCell ref="D43:E44"/>
  </mergeCells>
  <phoneticPr fontId="3"/>
  <dataValidations count="4">
    <dataValidation type="list" allowBlank="1" showInputMessage="1" showErrorMessage="1" sqref="E25:E26" xr:uid="{9BD38420-658B-443C-A75F-BA016F8A589C}">
      <formula1>$K$18:$K$19</formula1>
    </dataValidation>
    <dataValidation type="list" allowBlank="1" showInputMessage="1" showErrorMessage="1" sqref="E24 E27" xr:uid="{10F7DDA7-1E40-4172-B448-F1432D2B8930}">
      <formula1>$K$13:$K$14</formula1>
    </dataValidation>
    <dataValidation type="list" allowBlank="1" showInputMessage="1" showErrorMessage="1" sqref="K7 H5" xr:uid="{2FAB6F49-5C94-4E9C-83B6-7521E3BB2A24}">
      <formula1>$K$3:$K$4</formula1>
    </dataValidation>
    <dataValidation type="list" allowBlank="1" showInputMessage="1" showErrorMessage="1" sqref="H43 H45 H33 H37 H41 H39 H31 H35" xr:uid="{687121CB-7826-465D-B955-CF0F194C7166}">
      <formula1>$K$23:$K$28</formula1>
    </dataValidation>
  </dataValidations>
  <pageMargins left="0.61" right="0.23" top="0.52" bottom="0.23" header="0.39370078740157483" footer="0"/>
  <pageSetup paperSize="9" scale="5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881D2-EC57-4A2A-8BB0-814EDC0BDD7D}">
  <sheetPr>
    <pageSetUpPr fitToPage="1"/>
  </sheetPr>
  <dimension ref="B1:M53"/>
  <sheetViews>
    <sheetView view="pageBreakPreview" zoomScale="80" zoomScaleNormal="70" zoomScaleSheetLayoutView="80" zoomScalePageLayoutView="80" workbookViewId="0">
      <selection activeCell="C11" sqref="C11:C12"/>
    </sheetView>
  </sheetViews>
  <sheetFormatPr defaultColWidth="1.6328125" defaultRowHeight="45" customHeight="1" x14ac:dyDescent="0.2"/>
  <cols>
    <col min="1" max="1" width="1.6328125" style="1"/>
    <col min="2" max="2" width="16" style="1" customWidth="1"/>
    <col min="3" max="3" width="13" style="1" customWidth="1"/>
    <col min="4" max="4" width="15.453125" style="1" customWidth="1"/>
    <col min="5" max="5" width="17" style="1" customWidth="1"/>
    <col min="6" max="6" width="17.1796875" style="1" customWidth="1"/>
    <col min="7" max="7" width="19.36328125" style="1" customWidth="1"/>
    <col min="8" max="8" width="18.1796875" style="1" customWidth="1"/>
    <col min="9" max="9" width="18.54296875" style="1" customWidth="1"/>
    <col min="10" max="10" width="2.26953125" style="1" hidden="1" customWidth="1"/>
    <col min="11" max="11" width="24.6328125" style="4" hidden="1" customWidth="1"/>
    <col min="12" max="12" width="10.7265625" style="4" hidden="1" customWidth="1"/>
    <col min="13" max="13" width="0" style="1" hidden="1" customWidth="1"/>
    <col min="14" max="16384" width="1.6328125" style="1"/>
  </cols>
  <sheetData>
    <row r="1" spans="2:13" s="6" customFormat="1" ht="42.65" customHeight="1" x14ac:dyDescent="0.2">
      <c r="B1" s="3" t="s">
        <v>70</v>
      </c>
      <c r="C1" s="5"/>
      <c r="D1" s="5"/>
      <c r="E1" s="5"/>
      <c r="F1" s="5"/>
      <c r="G1" s="5"/>
      <c r="H1" s="5"/>
      <c r="I1" s="5"/>
      <c r="K1" s="40" t="s">
        <v>60</v>
      </c>
    </row>
    <row r="2" spans="2:13" s="7" customFormat="1" ht="11.5" customHeight="1" x14ac:dyDescent="0.2">
      <c r="K2" s="8" t="s">
        <v>30</v>
      </c>
    </row>
    <row r="3" spans="2:13" s="7" customFormat="1" ht="25.9" customHeight="1" x14ac:dyDescent="0.2">
      <c r="B3" s="46" t="s">
        <v>63</v>
      </c>
      <c r="H3" s="7" t="s">
        <v>92</v>
      </c>
      <c r="I3" s="41">
        <v>46478</v>
      </c>
      <c r="K3" s="6" t="s">
        <v>31</v>
      </c>
    </row>
    <row r="4" spans="2:13" s="7" customFormat="1" ht="32" customHeight="1" x14ac:dyDescent="0.2">
      <c r="B4" s="158" t="s">
        <v>71</v>
      </c>
      <c r="C4" s="158"/>
      <c r="D4" s="159" t="s">
        <v>72</v>
      </c>
      <c r="E4" s="159"/>
      <c r="F4" s="159"/>
      <c r="G4" s="159"/>
      <c r="H4" s="93" t="s">
        <v>7</v>
      </c>
      <c r="I4" s="94"/>
      <c r="K4" s="6" t="s">
        <v>32</v>
      </c>
    </row>
    <row r="5" spans="2:13" s="7" customFormat="1" ht="21" customHeight="1" x14ac:dyDescent="0.2">
      <c r="B5" s="160" t="s">
        <v>74</v>
      </c>
      <c r="C5" s="160"/>
      <c r="D5" s="234" t="s">
        <v>100</v>
      </c>
      <c r="E5" s="235"/>
      <c r="F5" s="235" t="s">
        <v>101</v>
      </c>
      <c r="G5" s="236"/>
      <c r="H5" s="220" t="s">
        <v>91</v>
      </c>
      <c r="I5" s="221"/>
      <c r="K5" s="31"/>
    </row>
    <row r="6" spans="2:13" s="7" customFormat="1" ht="16" customHeight="1" x14ac:dyDescent="0.2">
      <c r="B6" s="167" t="s">
        <v>73</v>
      </c>
      <c r="C6" s="168"/>
      <c r="D6" s="226" t="s">
        <v>87</v>
      </c>
      <c r="E6" s="227"/>
      <c r="F6" s="228" t="s">
        <v>88</v>
      </c>
      <c r="G6" s="229"/>
      <c r="H6" s="222"/>
      <c r="I6" s="223"/>
      <c r="K6" s="31"/>
    </row>
    <row r="7" spans="2:13" s="7" customFormat="1" ht="41" customHeight="1" x14ac:dyDescent="0.2">
      <c r="B7" s="169"/>
      <c r="C7" s="170"/>
      <c r="D7" s="230" t="s">
        <v>102</v>
      </c>
      <c r="E7" s="231"/>
      <c r="F7" s="232" t="s">
        <v>103</v>
      </c>
      <c r="G7" s="233"/>
      <c r="H7" s="224"/>
      <c r="I7" s="225"/>
      <c r="K7" s="219"/>
      <c r="L7" s="60"/>
    </row>
    <row r="8" spans="2:13" s="7" customFormat="1" ht="25.9" customHeight="1" x14ac:dyDescent="0.2">
      <c r="B8" s="243" t="s">
        <v>75</v>
      </c>
      <c r="C8" s="244" t="s">
        <v>76</v>
      </c>
      <c r="D8" s="245"/>
      <c r="E8" s="246" t="s">
        <v>124</v>
      </c>
      <c r="F8" s="247"/>
      <c r="G8" s="250">
        <v>33970</v>
      </c>
      <c r="H8" s="251"/>
      <c r="I8" s="252"/>
      <c r="K8" s="219"/>
      <c r="L8" s="60"/>
    </row>
    <row r="9" spans="2:13" s="7" customFormat="1" ht="25.9" customHeight="1" x14ac:dyDescent="0.35">
      <c r="B9" s="241"/>
      <c r="C9" s="256" t="s">
        <v>106</v>
      </c>
      <c r="D9" s="257"/>
      <c r="E9" s="248"/>
      <c r="F9" s="249"/>
      <c r="G9" s="253"/>
      <c r="H9" s="254"/>
      <c r="I9" s="255"/>
      <c r="K9" s="219"/>
      <c r="L9" s="60"/>
    </row>
    <row r="10" spans="2:13" s="7" customFormat="1" ht="22.15" customHeight="1" x14ac:dyDescent="0.2">
      <c r="B10" s="241"/>
      <c r="C10" s="58" t="s">
        <v>74</v>
      </c>
      <c r="D10" s="258" t="s">
        <v>104</v>
      </c>
      <c r="E10" s="259"/>
      <c r="F10" s="259"/>
      <c r="G10" s="259"/>
      <c r="H10" s="259"/>
      <c r="I10" s="260"/>
      <c r="J10" s="6"/>
      <c r="K10" s="219"/>
      <c r="L10" s="60"/>
    </row>
    <row r="11" spans="2:13" s="7" customFormat="1" ht="17.149999999999999" customHeight="1" x14ac:dyDescent="0.2">
      <c r="B11" s="241"/>
      <c r="C11" s="261" t="s">
        <v>90</v>
      </c>
      <c r="D11" s="263" t="s">
        <v>107</v>
      </c>
      <c r="E11" s="264"/>
      <c r="F11" s="264"/>
      <c r="G11" s="264"/>
      <c r="H11" s="264"/>
      <c r="I11" s="265"/>
      <c r="K11" s="6"/>
    </row>
    <row r="12" spans="2:13" s="7" customFormat="1" ht="25.9" customHeight="1" x14ac:dyDescent="0.2">
      <c r="B12" s="241"/>
      <c r="C12" s="262"/>
      <c r="D12" s="266"/>
      <c r="E12" s="267"/>
      <c r="F12" s="267"/>
      <c r="G12" s="267"/>
      <c r="H12" s="267"/>
      <c r="I12" s="268"/>
      <c r="K12" s="8" t="s">
        <v>28</v>
      </c>
      <c r="L12" s="42">
        <f>IF(MONTH(G8)&gt;=4, YEAR(G8)+21, YEAR(G8)+20)</f>
        <v>2013</v>
      </c>
      <c r="M12" s="7" t="s">
        <v>61</v>
      </c>
    </row>
    <row r="13" spans="2:13" s="7" customFormat="1" ht="22.15" customHeight="1" x14ac:dyDescent="0.2">
      <c r="B13" s="241"/>
      <c r="C13" s="57" t="s">
        <v>77</v>
      </c>
      <c r="D13" s="200" t="s">
        <v>105</v>
      </c>
      <c r="E13" s="201"/>
      <c r="F13" s="201"/>
      <c r="G13" s="201"/>
      <c r="H13" s="201"/>
      <c r="I13" s="202"/>
      <c r="J13" s="33"/>
      <c r="K13" s="6" t="s">
        <v>25</v>
      </c>
      <c r="L13" s="41" t="str">
        <f>TEXT(L12&amp;"/1/1","ggge")</f>
        <v>平成25</v>
      </c>
      <c r="M13" s="7" t="s">
        <v>62</v>
      </c>
    </row>
    <row r="14" spans="2:13" s="7" customFormat="1" ht="22.15" customHeight="1" x14ac:dyDescent="0.2">
      <c r="B14" s="242"/>
      <c r="C14" s="59" t="s">
        <v>78</v>
      </c>
      <c r="D14" s="203" t="s">
        <v>108</v>
      </c>
      <c r="E14" s="204"/>
      <c r="F14" s="204"/>
      <c r="G14" s="204"/>
      <c r="H14" s="204"/>
      <c r="I14" s="205"/>
      <c r="J14" s="31"/>
      <c r="K14" s="6" t="s">
        <v>44</v>
      </c>
      <c r="L14" s="50" t="s">
        <v>68</v>
      </c>
    </row>
    <row r="15" spans="2:13" s="7" customFormat="1" ht="22.15" customHeight="1" x14ac:dyDescent="0.2">
      <c r="B15" s="55" t="s">
        <v>80</v>
      </c>
      <c r="C15" s="208" t="s">
        <v>81</v>
      </c>
      <c r="D15" s="209"/>
      <c r="E15" s="206" t="s">
        <v>82</v>
      </c>
      <c r="F15" s="206"/>
      <c r="G15" s="206"/>
      <c r="H15" s="206"/>
      <c r="I15" s="207"/>
      <c r="J15" s="31"/>
      <c r="L15" s="50" t="s">
        <v>67</v>
      </c>
    </row>
    <row r="16" spans="2:13" s="7" customFormat="1" ht="22.15" customHeight="1" x14ac:dyDescent="0.2">
      <c r="B16" s="54" t="s">
        <v>83</v>
      </c>
      <c r="C16" s="210"/>
      <c r="D16" s="211"/>
      <c r="E16" s="211"/>
      <c r="F16" s="211"/>
      <c r="G16" s="211"/>
      <c r="H16" s="211"/>
      <c r="I16" s="212"/>
      <c r="J16" s="31"/>
      <c r="L16" s="50"/>
    </row>
    <row r="17" spans="2:11" s="7" customFormat="1" ht="22.15" customHeight="1" x14ac:dyDescent="0.2">
      <c r="B17" s="56" t="s">
        <v>84</v>
      </c>
      <c r="C17" s="237" t="s">
        <v>89</v>
      </c>
      <c r="D17" s="238"/>
      <c r="E17" s="238"/>
      <c r="F17" s="238"/>
      <c r="G17" s="238"/>
      <c r="H17" s="238"/>
      <c r="I17" s="239"/>
      <c r="J17" s="6"/>
      <c r="K17" s="8" t="s">
        <v>29</v>
      </c>
    </row>
    <row r="18" spans="2:11" s="7" customFormat="1" ht="17.149999999999999" customHeight="1" x14ac:dyDescent="0.2">
      <c r="B18" s="240" t="s">
        <v>85</v>
      </c>
      <c r="C18" s="197" t="s">
        <v>86</v>
      </c>
      <c r="D18" s="197"/>
      <c r="E18" s="197"/>
      <c r="F18" s="197"/>
      <c r="G18" s="198" t="s">
        <v>99</v>
      </c>
      <c r="H18" s="198"/>
      <c r="I18" s="199"/>
      <c r="K18" s="7" t="s">
        <v>26</v>
      </c>
    </row>
    <row r="19" spans="2:11" s="7" customFormat="1" ht="25.9" customHeight="1" x14ac:dyDescent="0.2">
      <c r="B19" s="241"/>
      <c r="C19" s="191" t="s">
        <v>109</v>
      </c>
      <c r="D19" s="192"/>
      <c r="E19" s="192"/>
      <c r="F19" s="193"/>
      <c r="G19" s="213" t="s">
        <v>114</v>
      </c>
      <c r="H19" s="214"/>
      <c r="I19" s="215"/>
      <c r="K19" s="7" t="s">
        <v>45</v>
      </c>
    </row>
    <row r="20" spans="2:11" s="6" customFormat="1" ht="27" customHeight="1" x14ac:dyDescent="0.2">
      <c r="B20" s="242"/>
      <c r="C20" s="194"/>
      <c r="D20" s="195"/>
      <c r="E20" s="195"/>
      <c r="F20" s="196"/>
      <c r="G20" s="216" t="s">
        <v>115</v>
      </c>
      <c r="H20" s="217"/>
      <c r="I20" s="218"/>
      <c r="J20" s="22"/>
    </row>
    <row r="21" spans="2:11" s="7" customFormat="1" ht="23.25" customHeight="1" x14ac:dyDescent="0.2">
      <c r="B21" s="13"/>
      <c r="C21" s="13"/>
      <c r="D21" s="13"/>
      <c r="E21" s="17"/>
      <c r="F21" s="13"/>
      <c r="G21" s="17"/>
      <c r="H21" s="17"/>
    </row>
    <row r="22" spans="2:11" s="7" customFormat="1" ht="23.25" customHeight="1" x14ac:dyDescent="0.2">
      <c r="B22" s="45" t="s">
        <v>64</v>
      </c>
      <c r="C22" s="11"/>
      <c r="D22" s="11"/>
      <c r="E22" s="11"/>
      <c r="F22" s="11"/>
      <c r="G22" s="9"/>
      <c r="H22" s="49" t="s">
        <v>66</v>
      </c>
      <c r="I22" s="43"/>
      <c r="K22" s="8" t="s">
        <v>27</v>
      </c>
    </row>
    <row r="23" spans="2:11" s="7" customFormat="1" ht="23.25" customHeight="1" x14ac:dyDescent="0.2">
      <c r="B23" s="86" t="s">
        <v>12</v>
      </c>
      <c r="C23" s="87"/>
      <c r="D23" s="86" t="s">
        <v>13</v>
      </c>
      <c r="E23" s="87"/>
      <c r="F23" s="12" t="s">
        <v>97</v>
      </c>
      <c r="G23" s="17"/>
      <c r="H23" s="21" t="s">
        <v>49</v>
      </c>
      <c r="I23" s="10" t="str">
        <f>L13&amp;"年4月1日"</f>
        <v>平成25年4月1日</v>
      </c>
      <c r="K23" s="6" t="s">
        <v>14</v>
      </c>
    </row>
    <row r="24" spans="2:11" s="7" customFormat="1" ht="23.25" customHeight="1" x14ac:dyDescent="0.2">
      <c r="B24" s="88" t="s">
        <v>10</v>
      </c>
      <c r="C24" s="89"/>
      <c r="D24" s="15">
        <v>42215</v>
      </c>
      <c r="E24" s="16" t="s">
        <v>25</v>
      </c>
      <c r="F24" s="39" t="s">
        <v>46</v>
      </c>
      <c r="G24" s="9"/>
      <c r="H24" s="53" t="s">
        <v>59</v>
      </c>
      <c r="I24" s="38" cm="1">
        <f t="array" ref="I24">_xlfn.IFS(H5="1級職",DATE(YEAR(I3)-12,MONTH(I3),DAY(I3)),H5="2級職",DATE(YEAR(I3)-16,MONTH(I3),DAY(I3)))</f>
        <v>42095</v>
      </c>
      <c r="K24" s="6" t="s">
        <v>15</v>
      </c>
    </row>
    <row r="25" spans="2:11" s="7" customFormat="1" ht="23.25" customHeight="1" x14ac:dyDescent="0.2">
      <c r="B25" s="90"/>
      <c r="C25" s="91"/>
      <c r="D25" s="15">
        <v>42449</v>
      </c>
      <c r="E25" s="16" t="s">
        <v>26</v>
      </c>
      <c r="F25" s="39" t="s">
        <v>43</v>
      </c>
      <c r="G25" s="17"/>
      <c r="H25" s="53" t="s">
        <v>50</v>
      </c>
      <c r="I25" s="32">
        <f>DATE(YEAR(I3), MONTH(I3), DAY(I3)-1)</f>
        <v>46477</v>
      </c>
      <c r="K25" s="6" t="s">
        <v>39</v>
      </c>
    </row>
    <row r="26" spans="2:11" s="7" customFormat="1" ht="23.25" customHeight="1" x14ac:dyDescent="0.2">
      <c r="B26" s="86" t="s">
        <v>69</v>
      </c>
      <c r="C26" s="92"/>
      <c r="D26" s="15"/>
      <c r="E26" s="16"/>
      <c r="F26" s="39"/>
      <c r="G26" s="17"/>
      <c r="H26" s="52"/>
      <c r="I26" s="51"/>
      <c r="K26" s="6" t="s">
        <v>17</v>
      </c>
    </row>
    <row r="27" spans="2:11" s="7" customFormat="1" ht="23.25" customHeight="1" x14ac:dyDescent="0.2">
      <c r="B27" s="93" t="s">
        <v>11</v>
      </c>
      <c r="C27" s="94"/>
      <c r="D27" s="18">
        <v>42460</v>
      </c>
      <c r="E27" s="16" t="s">
        <v>25</v>
      </c>
      <c r="F27" s="39" t="s">
        <v>42</v>
      </c>
      <c r="G27" s="9"/>
      <c r="H27" s="17"/>
      <c r="K27" s="6" t="s">
        <v>19</v>
      </c>
    </row>
    <row r="28" spans="2:11" s="7" customFormat="1" ht="23.25" customHeight="1" x14ac:dyDescent="0.2">
      <c r="B28" s="13"/>
      <c r="C28" s="13"/>
      <c r="D28" s="13"/>
      <c r="E28" s="17"/>
      <c r="F28" s="13"/>
      <c r="G28" s="17"/>
      <c r="H28" s="17"/>
      <c r="K28" s="6" t="s">
        <v>18</v>
      </c>
    </row>
    <row r="29" spans="2:11" s="7" customFormat="1" ht="23.25" customHeight="1" x14ac:dyDescent="0.2">
      <c r="B29" s="44" t="s">
        <v>65</v>
      </c>
      <c r="C29" s="47"/>
      <c r="D29" s="47"/>
      <c r="E29" s="48"/>
      <c r="F29" s="13"/>
      <c r="G29" s="17"/>
      <c r="H29" s="17"/>
    </row>
    <row r="30" spans="2:11" s="7" customFormat="1" ht="48.5" customHeight="1" x14ac:dyDescent="0.2">
      <c r="B30" s="95" t="s">
        <v>123</v>
      </c>
      <c r="C30" s="96"/>
      <c r="D30" s="97" t="s">
        <v>48</v>
      </c>
      <c r="E30" s="98"/>
      <c r="F30" s="20" t="s">
        <v>93</v>
      </c>
      <c r="G30" s="19" t="s">
        <v>94</v>
      </c>
      <c r="H30" s="21" t="s">
        <v>111</v>
      </c>
      <c r="I30" s="14" t="s">
        <v>95</v>
      </c>
    </row>
    <row r="31" spans="2:11" s="7" customFormat="1" ht="23.25" customHeight="1" x14ac:dyDescent="0.2">
      <c r="B31" s="34">
        <v>40634</v>
      </c>
      <c r="C31" s="23" t="s">
        <v>8</v>
      </c>
      <c r="D31" s="99" t="str">
        <f>DATEDIF(B31,B32,"Y")&amp;"年"&amp;DATEDIF(B31,B32,"YM")&amp;"月"&amp;DATEDIF(B31,B32,"MD")+1&amp;"日"</f>
        <v>2年11月31日</v>
      </c>
      <c r="E31" s="100"/>
      <c r="F31" s="24" t="s">
        <v>21</v>
      </c>
      <c r="G31" s="25" t="s">
        <v>55</v>
      </c>
      <c r="H31" s="30" t="s">
        <v>24</v>
      </c>
      <c r="I31" s="189"/>
    </row>
    <row r="32" spans="2:11" s="7" customFormat="1" ht="23.25" customHeight="1" x14ac:dyDescent="0.2">
      <c r="B32" s="35">
        <v>41729</v>
      </c>
      <c r="C32" s="26" t="s">
        <v>9</v>
      </c>
      <c r="D32" s="101"/>
      <c r="E32" s="102"/>
      <c r="F32" s="27" t="s">
        <v>54</v>
      </c>
      <c r="G32" s="28" t="s">
        <v>47</v>
      </c>
      <c r="H32" s="29">
        <v>39</v>
      </c>
      <c r="I32" s="190"/>
    </row>
    <row r="33" spans="2:9" s="7" customFormat="1" ht="23.25" customHeight="1" x14ac:dyDescent="0.2">
      <c r="B33" s="34">
        <v>41760</v>
      </c>
      <c r="C33" s="23" t="s">
        <v>8</v>
      </c>
      <c r="D33" s="99" t="str">
        <f>DATEDIF(B33,B34,"Y")&amp;"年"&amp;DATEDIF(B33,B34,"YM")&amp;"月"&amp;DATEDIF(B33,B34,"MD")+1&amp;"日"</f>
        <v>1年9月29日</v>
      </c>
      <c r="E33" s="100"/>
      <c r="F33" s="24" t="s">
        <v>20</v>
      </c>
      <c r="G33" s="25" t="s">
        <v>1</v>
      </c>
      <c r="H33" s="30" t="s">
        <v>16</v>
      </c>
      <c r="I33" s="189"/>
    </row>
    <row r="34" spans="2:9" s="7" customFormat="1" ht="23.25" customHeight="1" x14ac:dyDescent="0.2">
      <c r="B34" s="35">
        <v>42429</v>
      </c>
      <c r="C34" s="26" t="s">
        <v>9</v>
      </c>
      <c r="D34" s="101"/>
      <c r="E34" s="102"/>
      <c r="F34" s="27" t="s">
        <v>34</v>
      </c>
      <c r="G34" s="28" t="s">
        <v>0</v>
      </c>
      <c r="H34" s="29">
        <v>15</v>
      </c>
      <c r="I34" s="190"/>
    </row>
    <row r="35" spans="2:9" ht="13" x14ac:dyDescent="0.2">
      <c r="B35" s="36">
        <v>42461</v>
      </c>
      <c r="C35" s="23" t="s">
        <v>8</v>
      </c>
      <c r="D35" s="113" t="str">
        <f>DATEDIF(B35,B36,"Y")&amp;"年"&amp;DATEDIF(B35,B36,"YM")&amp;"月"&amp;DATEDIF(B35,B36,"MD")+1&amp;"日"</f>
        <v>0年10月28日</v>
      </c>
      <c r="E35" s="114"/>
      <c r="F35" s="24" t="s">
        <v>51</v>
      </c>
      <c r="G35" s="25" t="s">
        <v>2</v>
      </c>
      <c r="H35" s="30" t="s">
        <v>14</v>
      </c>
      <c r="I35" s="189"/>
    </row>
    <row r="36" spans="2:9" ht="33" customHeight="1" x14ac:dyDescent="0.2">
      <c r="B36" s="37">
        <v>42794</v>
      </c>
      <c r="C36" s="26" t="s">
        <v>9</v>
      </c>
      <c r="D36" s="115"/>
      <c r="E36" s="116"/>
      <c r="F36" s="27" t="s">
        <v>52</v>
      </c>
      <c r="G36" s="28" t="s">
        <v>58</v>
      </c>
      <c r="H36" s="29">
        <v>39</v>
      </c>
      <c r="I36" s="190"/>
    </row>
    <row r="37" spans="2:9" ht="45" customHeight="1" x14ac:dyDescent="0.2">
      <c r="B37" s="34">
        <v>42826</v>
      </c>
      <c r="C37" s="23" t="s">
        <v>8</v>
      </c>
      <c r="D37" s="113" t="str">
        <f>DATEDIF(B37,B38,"Y")&amp;"年"&amp;DATEDIF(B37,B38,"YM")&amp;"月"&amp;DATEDIF(B37,B38,"MD")+1&amp;"日"</f>
        <v>1年11月25日</v>
      </c>
      <c r="E37" s="114"/>
      <c r="F37" s="24" t="s">
        <v>38</v>
      </c>
      <c r="G37" s="25" t="s">
        <v>23</v>
      </c>
      <c r="H37" s="30" t="s">
        <v>18</v>
      </c>
      <c r="I37" s="189" t="s">
        <v>57</v>
      </c>
    </row>
    <row r="38" spans="2:9" ht="45" customHeight="1" x14ac:dyDescent="0.2">
      <c r="B38" s="35">
        <v>43549</v>
      </c>
      <c r="C38" s="26" t="s">
        <v>9</v>
      </c>
      <c r="D38" s="115"/>
      <c r="E38" s="116"/>
      <c r="F38" s="27" t="s">
        <v>37</v>
      </c>
      <c r="G38" s="28" t="s">
        <v>56</v>
      </c>
      <c r="H38" s="29">
        <v>20</v>
      </c>
      <c r="I38" s="190"/>
    </row>
    <row r="39" spans="2:9" ht="45" customHeight="1" x14ac:dyDescent="0.2">
      <c r="B39" s="34">
        <v>43556</v>
      </c>
      <c r="C39" s="23" t="s">
        <v>8</v>
      </c>
      <c r="D39" s="117" t="str">
        <f>DATEDIF(B39,B40,"Y")&amp;"年"&amp;DATEDIF(B39,B40,"YM")&amp;"月"&amp;DATEDIF(B39,B40,"MD")+1&amp;"日"</f>
        <v>2年11月31日</v>
      </c>
      <c r="E39" s="118"/>
      <c r="F39" s="24" t="s">
        <v>40</v>
      </c>
      <c r="G39" s="25" t="s">
        <v>2</v>
      </c>
      <c r="H39" s="30" t="s">
        <v>14</v>
      </c>
      <c r="I39" s="189"/>
    </row>
    <row r="40" spans="2:9" ht="45" customHeight="1" x14ac:dyDescent="0.2">
      <c r="B40" s="35">
        <v>44651</v>
      </c>
      <c r="C40" s="26" t="s">
        <v>9</v>
      </c>
      <c r="D40" s="119"/>
      <c r="E40" s="120"/>
      <c r="F40" s="27" t="s">
        <v>41</v>
      </c>
      <c r="G40" s="28" t="s">
        <v>4</v>
      </c>
      <c r="H40" s="29">
        <v>39</v>
      </c>
      <c r="I40" s="190"/>
    </row>
    <row r="41" spans="2:9" ht="45" customHeight="1" x14ac:dyDescent="0.2">
      <c r="B41" s="34">
        <v>44652</v>
      </c>
      <c r="C41" s="23" t="s">
        <v>8</v>
      </c>
      <c r="D41" s="117" t="str">
        <f>DATEDIF(B41,B42,"Y")&amp;"年"&amp;DATEDIF(B41,B42,"YM")&amp;"月"&amp;DATEDIF(B41,B42,"MD")+1&amp;"日"</f>
        <v>3年5月30日</v>
      </c>
      <c r="E41" s="118"/>
      <c r="F41" s="24" t="s">
        <v>22</v>
      </c>
      <c r="G41" s="25" t="s">
        <v>3</v>
      </c>
      <c r="H41" s="30" t="s">
        <v>14</v>
      </c>
      <c r="I41" s="189" t="s">
        <v>33</v>
      </c>
    </row>
    <row r="42" spans="2:9" ht="45" customHeight="1" x14ac:dyDescent="0.2">
      <c r="B42" s="35">
        <v>45930</v>
      </c>
      <c r="C42" s="26" t="s">
        <v>9</v>
      </c>
      <c r="D42" s="119"/>
      <c r="E42" s="120"/>
      <c r="F42" s="27" t="s">
        <v>35</v>
      </c>
      <c r="G42" s="28" t="s">
        <v>5</v>
      </c>
      <c r="H42" s="29">
        <v>39</v>
      </c>
      <c r="I42" s="190"/>
    </row>
    <row r="43" spans="2:9" ht="45" customHeight="1" x14ac:dyDescent="0.2">
      <c r="B43" s="34">
        <v>45931</v>
      </c>
      <c r="C43" s="23" t="s">
        <v>8</v>
      </c>
      <c r="D43" s="99" t="str">
        <f>DATEDIF(B43,B44,"Y")&amp;"年"&amp;DATEDIF(B43,B44,"YM")&amp;"月"&amp;DATEDIF(B43,B44,"MD")+1&amp;"日"</f>
        <v>1年5月31日</v>
      </c>
      <c r="E43" s="100"/>
      <c r="F43" s="24" t="s">
        <v>22</v>
      </c>
      <c r="G43" s="25" t="s">
        <v>2</v>
      </c>
      <c r="H43" s="30" t="s">
        <v>14</v>
      </c>
      <c r="I43" s="189" t="s">
        <v>53</v>
      </c>
    </row>
    <row r="44" spans="2:9" ht="45" customHeight="1" x14ac:dyDescent="0.2">
      <c r="B44" s="35">
        <v>46477</v>
      </c>
      <c r="C44" s="26" t="s">
        <v>9</v>
      </c>
      <c r="D44" s="101"/>
      <c r="E44" s="102"/>
      <c r="F44" s="27" t="s">
        <v>36</v>
      </c>
      <c r="G44" s="28" t="s">
        <v>6</v>
      </c>
      <c r="H44" s="29">
        <v>39</v>
      </c>
      <c r="I44" s="190"/>
    </row>
    <row r="45" spans="2:9" ht="45" customHeight="1" x14ac:dyDescent="0.2">
      <c r="B45" s="34">
        <v>45017</v>
      </c>
      <c r="C45" s="23" t="s">
        <v>8</v>
      </c>
      <c r="D45" s="99" t="str">
        <f>DATEDIF(B45,B46,"Y")&amp;"年"&amp;DATEDIF(B45,B46,"YM")&amp;"月"&amp;DATEDIF(B45,B46,"MD")+1&amp;"日"</f>
        <v>1年11月31日</v>
      </c>
      <c r="E45" s="100"/>
      <c r="F45" s="24"/>
      <c r="G45" s="25"/>
      <c r="H45" s="30"/>
      <c r="I45" s="189"/>
    </row>
    <row r="46" spans="2:9" ht="45" customHeight="1" x14ac:dyDescent="0.2">
      <c r="B46" s="35">
        <v>45747</v>
      </c>
      <c r="C46" s="26" t="s">
        <v>9</v>
      </c>
      <c r="D46" s="101"/>
      <c r="E46" s="102"/>
      <c r="F46" s="27"/>
      <c r="G46" s="28"/>
      <c r="H46" s="29"/>
      <c r="I46" s="190"/>
    </row>
    <row r="47" spans="2:9" ht="334" customHeight="1" x14ac:dyDescent="0.25">
      <c r="B47" s="2"/>
    </row>
    <row r="48" spans="2:9" s="7" customFormat="1" ht="13" x14ac:dyDescent="0.2">
      <c r="B48" s="7" t="s">
        <v>117</v>
      </c>
    </row>
    <row r="49" spans="2:9" s="7" customFormat="1" ht="13" x14ac:dyDescent="0.2">
      <c r="B49" s="7" t="s">
        <v>118</v>
      </c>
    </row>
    <row r="50" spans="2:9" s="7" customFormat="1" ht="13" x14ac:dyDescent="0.2">
      <c r="B50" s="7" t="s">
        <v>119</v>
      </c>
    </row>
    <row r="51" spans="2:9" s="7" customFormat="1" ht="16" customHeight="1" x14ac:dyDescent="0.2"/>
    <row r="52" spans="2:9" s="7" customFormat="1" ht="45" customHeight="1" thickBot="1" x14ac:dyDescent="0.25">
      <c r="B52" s="270">
        <v>46569</v>
      </c>
      <c r="C52" s="85"/>
      <c r="D52" s="85"/>
      <c r="E52" s="85"/>
      <c r="G52" s="84" t="s">
        <v>73</v>
      </c>
      <c r="H52" s="269" t="s">
        <v>121</v>
      </c>
      <c r="I52" s="269"/>
    </row>
    <row r="53" spans="2:9" s="7" customFormat="1" ht="13" x14ac:dyDescent="0.2"/>
  </sheetData>
  <sheetProtection algorithmName="SHA-512" hashValue="louJ2XkbpJetKRNkgLbKB0UiJAkoVk6a9ZgWt7FULD01iA8s+2ZdxBc02/uN42/ehjlv3LRzBEgkIah6eSzztg==" saltValue="nM9vY2ooBGvKngNcc/r10Q==" spinCount="100000" sheet="1"/>
  <mergeCells count="58">
    <mergeCell ref="H52:I52"/>
    <mergeCell ref="B52:E52"/>
    <mergeCell ref="I41:I42"/>
    <mergeCell ref="D39:E40"/>
    <mergeCell ref="D41:E42"/>
    <mergeCell ref="I43:I44"/>
    <mergeCell ref="I45:I46"/>
    <mergeCell ref="D43:E44"/>
    <mergeCell ref="D45:E46"/>
    <mergeCell ref="I35:I36"/>
    <mergeCell ref="I37:I38"/>
    <mergeCell ref="D35:E36"/>
    <mergeCell ref="D37:E38"/>
    <mergeCell ref="I39:I40"/>
    <mergeCell ref="H4:I4"/>
    <mergeCell ref="B23:C23"/>
    <mergeCell ref="D23:E23"/>
    <mergeCell ref="B4:C4"/>
    <mergeCell ref="D4:G4"/>
    <mergeCell ref="B5:C5"/>
    <mergeCell ref="C17:I17"/>
    <mergeCell ref="B18:B20"/>
    <mergeCell ref="B8:B14"/>
    <mergeCell ref="C8:D8"/>
    <mergeCell ref="E8:F9"/>
    <mergeCell ref="G8:I9"/>
    <mergeCell ref="C9:D9"/>
    <mergeCell ref="D10:I10"/>
    <mergeCell ref="C11:C12"/>
    <mergeCell ref="D11:I12"/>
    <mergeCell ref="K7:K10"/>
    <mergeCell ref="H5:I7"/>
    <mergeCell ref="B6:C7"/>
    <mergeCell ref="D6:E6"/>
    <mergeCell ref="F6:G6"/>
    <mergeCell ref="D7:E7"/>
    <mergeCell ref="F7:G7"/>
    <mergeCell ref="D5:E5"/>
    <mergeCell ref="F5:G5"/>
    <mergeCell ref="C19:F20"/>
    <mergeCell ref="C18:F18"/>
    <mergeCell ref="G18:I18"/>
    <mergeCell ref="D13:I13"/>
    <mergeCell ref="D14:I14"/>
    <mergeCell ref="E15:I15"/>
    <mergeCell ref="C15:D15"/>
    <mergeCell ref="C16:I16"/>
    <mergeCell ref="G19:I19"/>
    <mergeCell ref="G20:I20"/>
    <mergeCell ref="B24:C25"/>
    <mergeCell ref="B26:C26"/>
    <mergeCell ref="B27:C27"/>
    <mergeCell ref="I33:I34"/>
    <mergeCell ref="D30:E30"/>
    <mergeCell ref="D31:E32"/>
    <mergeCell ref="D33:E34"/>
    <mergeCell ref="B30:C30"/>
    <mergeCell ref="I31:I32"/>
  </mergeCells>
  <phoneticPr fontId="3"/>
  <dataValidations count="4">
    <dataValidation type="list" allowBlank="1" showInputMessage="1" showErrorMessage="1" sqref="H43 H45 H33 H37 H41 H39 H31 H35" xr:uid="{153B69CA-57E3-44C6-A7D5-AE02F398BA98}">
      <formula1>$K$23:$K$28</formula1>
    </dataValidation>
    <dataValidation type="list" allowBlank="1" showInputMessage="1" showErrorMessage="1" sqref="K7 H5" xr:uid="{B7E6BBF3-289A-409F-9ED2-7D5EE983C76C}">
      <formula1>$K$3:$K$4</formula1>
    </dataValidation>
    <dataValidation type="list" allowBlank="1" showInputMessage="1" showErrorMessage="1" sqref="E24 E27" xr:uid="{830E8294-EA88-4FFA-A935-05097E483688}">
      <formula1>$K$13:$K$14</formula1>
    </dataValidation>
    <dataValidation type="list" allowBlank="1" showInputMessage="1" showErrorMessage="1" sqref="E25:E26" xr:uid="{61B8708A-8E7F-427C-8BDF-B805AD06A668}">
      <formula1>$K$18:$K$19</formula1>
    </dataValidation>
  </dataValidations>
  <hyperlinks>
    <hyperlink ref="D14" r:id="rId1" xr:uid="{C5C294FB-2857-416B-B9BC-41AEA3A31AB2}"/>
  </hyperlinks>
  <pageMargins left="0.61" right="0.23" top="0.52" bottom="0.23" header="0.39370078740157483" footer="0"/>
  <pageSetup paperSize="9" scale="46" orientation="portrait"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記入例</vt:lpstr>
      <vt:lpstr>記入例!Print_Area</vt:lpstr>
      <vt:lpstr>申込書!Print_Area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2026-06-09T07:26:32Z</dcterms:created>
  <dcterms:modified xsi:type="dcterms:W3CDTF">2026-06-09T08:04:27Z</dcterms:modified>
</cp:coreProperties>
</file>