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301852E2-165A-410E-A5A4-DF71B2FB3464}" xr6:coauthVersionLast="47" xr6:coauthVersionMax="47" xr10:uidLastSave="{00000000-0000-0000-0000-000000000000}"/>
  <workbookProtection workbookAlgorithmName="SHA-512" workbookHashValue="BuJpVYQFCSqDKELa73YicvruDd9yBE/Z6mZgHKBdZ8OiKAz/jrDkLJuRQ72hqFp/Tgn0+k1WTR3qdMGNT1teCQ==" workbookSaltValue="K8vBowZa2VqSp6oRyJ2FRg==" workbookSpinCount="100000" lockStructure="1"/>
  <bookViews>
    <workbookView xWindow="-4404" yWindow="-17388" windowWidth="30936" windowHeight="16776" xr2:uid="{85E57514-409D-45FF-91D7-9E6C541F3636}"/>
  </bookViews>
  <sheets>
    <sheet name="様式1_申請書" sheetId="9" r:id="rId1"/>
    <sheet name="様式2_誓約書" sheetId="10" r:id="rId2"/>
    <sheet name="様式３_報告書" sheetId="8" r:id="rId3"/>
    <sheet name="【非公開】様式４_得点表" sheetId="11" state="hidden" r:id="rId4"/>
  </sheets>
  <externalReferences>
    <externalReference r:id="rId5"/>
  </externalReferences>
  <definedNames>
    <definedName name="_xlnm.Print_Area" localSheetId="3">【非公開】様式４_得点表!$A$1:$D$16</definedName>
    <definedName name="_xlnm.Print_Area" localSheetId="0">様式1_申請書!$A$1:$T$41</definedName>
    <definedName name="_xlnm.Print_Area" localSheetId="1">様式2_誓約書!$A$1:$AH$32</definedName>
    <definedName name="_xlnm.Print_Area" localSheetId="2">様式３_報告書!$A$1:$E$33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1" l="1"/>
  <c r="C14" i="11"/>
  <c r="C13" i="11"/>
  <c r="B15" i="11"/>
  <c r="B14" i="11"/>
  <c r="B13" i="11"/>
  <c r="B12" i="11"/>
  <c r="B11" i="11"/>
  <c r="B8" i="11"/>
  <c r="B7" i="11"/>
  <c r="B6" i="11"/>
  <c r="G33" i="8"/>
  <c r="G31" i="8"/>
  <c r="G25" i="8"/>
  <c r="I22" i="8"/>
  <c r="G22" i="8"/>
  <c r="I12" i="8"/>
  <c r="G12" i="8"/>
  <c r="K12" i="8" l="1"/>
  <c r="C11" i="11" s="1"/>
  <c r="K22" i="8"/>
  <c r="C12" i="11" s="1"/>
  <c r="C16" i="11" l="1"/>
  <c r="U32" i="10"/>
  <c r="M32" i="10"/>
  <c r="M30" i="10"/>
  <c r="J24" i="10"/>
  <c r="G24" i="10"/>
  <c r="D24" i="10"/>
  <c r="B24" i="10"/>
  <c r="E17" i="11"/>
  <c r="E19" i="9"/>
</calcChain>
</file>

<file path=xl/sharedStrings.xml><?xml version="1.0" encoding="utf-8"?>
<sst xmlns="http://schemas.openxmlformats.org/spreadsheetml/2006/main" count="146" uniqueCount="128">
  <si>
    <t>N0.</t>
    <phoneticPr fontId="3"/>
  </si>
  <si>
    <t>人材育成及び介護現場の生産性向上</t>
    <rPh sb="0" eb="2">
      <t>ジンザイ</t>
    </rPh>
    <rPh sb="2" eb="4">
      <t>イクセイ</t>
    </rPh>
    <rPh sb="4" eb="5">
      <t>オヨ</t>
    </rPh>
    <rPh sb="6" eb="10">
      <t>カイゴゲンバ</t>
    </rPh>
    <rPh sb="11" eb="14">
      <t>セイサンセイ</t>
    </rPh>
    <rPh sb="14" eb="16">
      <t>コウジョウ</t>
    </rPh>
    <phoneticPr fontId="3"/>
  </si>
  <si>
    <t>業務ごとの手順書を作成し、役割分担を明確にしている。</t>
    <rPh sb="0" eb="2">
      <t>ギョウム</t>
    </rPh>
    <rPh sb="5" eb="8">
      <t>テジュンショ</t>
    </rPh>
    <rPh sb="9" eb="11">
      <t>サクセイ</t>
    </rPh>
    <rPh sb="13" eb="17">
      <t>ヤクワリブンタン</t>
    </rPh>
    <rPh sb="18" eb="20">
      <t>メイカク</t>
    </rPh>
    <phoneticPr fontId="3"/>
  </si>
  <si>
    <t>地域との交流に基づく質向上　</t>
    <phoneticPr fontId="3"/>
  </si>
  <si>
    <t>資格取得の支援がある。
（例）受講料・受験料の負担、資格手当の設定</t>
    <rPh sb="13" eb="14">
      <t>レイ</t>
    </rPh>
    <phoneticPr fontId="3"/>
  </si>
  <si>
    <t>非正規職員から正規職員への登用ルートが明確化されている。</t>
    <phoneticPr fontId="3"/>
  </si>
  <si>
    <t>事業所で統一した報告様式を用い、記録の仕方を統一している。</t>
    <rPh sb="0" eb="3">
      <t>ジギョウショ</t>
    </rPh>
    <rPh sb="4" eb="6">
      <t>トウイツ</t>
    </rPh>
    <rPh sb="8" eb="12">
      <t>ホウコクヨウシキ</t>
    </rPh>
    <rPh sb="13" eb="14">
      <t>モチ</t>
    </rPh>
    <rPh sb="16" eb="18">
      <t>キロク</t>
    </rPh>
    <rPh sb="19" eb="21">
      <t>シカタ</t>
    </rPh>
    <rPh sb="22" eb="24">
      <t>トウイツ</t>
    </rPh>
    <phoneticPr fontId="3"/>
  </si>
  <si>
    <t>地域包括支援センターからの困難事例へのサービス提供実績がある。</t>
    <phoneticPr fontId="3"/>
  </si>
  <si>
    <t>その他</t>
    <rPh sb="2" eb="3">
      <t>タ</t>
    </rPh>
    <phoneticPr fontId="3"/>
  </si>
  <si>
    <t>加点</t>
    <rPh sb="0" eb="2">
      <t>カテン</t>
    </rPh>
    <phoneticPr fontId="3"/>
  </si>
  <si>
    <t>利用者のADL及び要介護度の維持・改善</t>
    <rPh sb="0" eb="3">
      <t>リヨウシャ</t>
    </rPh>
    <rPh sb="7" eb="8">
      <t>オヨ</t>
    </rPh>
    <rPh sb="9" eb="13">
      <t>ヨウカイゴド</t>
    </rPh>
    <rPh sb="14" eb="16">
      <t>イジ</t>
    </rPh>
    <rPh sb="17" eb="19">
      <t>カイゼン</t>
    </rPh>
    <phoneticPr fontId="3"/>
  </si>
  <si>
    <t>ADL維持等加算Ⅰを取得している。</t>
    <rPh sb="3" eb="5">
      <t>イジ</t>
    </rPh>
    <rPh sb="5" eb="6">
      <t>トウ</t>
    </rPh>
    <rPh sb="6" eb="8">
      <t>カサン</t>
    </rPh>
    <rPh sb="10" eb="12">
      <t>シュトク</t>
    </rPh>
    <phoneticPr fontId="3"/>
  </si>
  <si>
    <t>ADL維持等加算Ⅱを取得している。</t>
    <rPh sb="3" eb="5">
      <t>イジ</t>
    </rPh>
    <rPh sb="5" eb="6">
      <t>トウ</t>
    </rPh>
    <rPh sb="6" eb="8">
      <t>カサン</t>
    </rPh>
    <rPh sb="10" eb="12">
      <t>シュトク</t>
    </rPh>
    <phoneticPr fontId="3"/>
  </si>
  <si>
    <t>策定したBCPを適切に実行できるよう、見直し、訓練、研修等を年１回以上実施している。</t>
    <rPh sb="0" eb="2">
      <t>サクテイ</t>
    </rPh>
    <rPh sb="8" eb="10">
      <t>テキセツ</t>
    </rPh>
    <rPh sb="11" eb="13">
      <t>ジッコウ</t>
    </rPh>
    <rPh sb="19" eb="21">
      <t>ミナオ</t>
    </rPh>
    <rPh sb="23" eb="25">
      <t>クンレン</t>
    </rPh>
    <rPh sb="26" eb="28">
      <t>ケンシュウ</t>
    </rPh>
    <rPh sb="28" eb="29">
      <t>トウ</t>
    </rPh>
    <rPh sb="30" eb="31">
      <t>ネン</t>
    </rPh>
    <rPh sb="32" eb="33">
      <t>カイ</t>
    </rPh>
    <rPh sb="33" eb="35">
      <t>イジョウ</t>
    </rPh>
    <rPh sb="35" eb="37">
      <t>ジッシ</t>
    </rPh>
    <phoneticPr fontId="3"/>
  </si>
  <si>
    <t>育児や介護と両立できる仕組みがあり、就業規則等に明記されている。
（例）看護休暇や介護休暇といった特別休暇の付与、柔軟な勤務体制</t>
    <rPh sb="18" eb="22">
      <t>シュウギョウキソク</t>
    </rPh>
    <rPh sb="22" eb="23">
      <t>トウ</t>
    </rPh>
    <rPh sb="24" eb="26">
      <t>メイキ</t>
    </rPh>
    <rPh sb="34" eb="35">
      <t>レイ</t>
    </rPh>
    <rPh sb="49" eb="51">
      <t>トクベツ</t>
    </rPh>
    <rPh sb="51" eb="53">
      <t>キュウカ</t>
    </rPh>
    <rPh sb="54" eb="56">
      <t>フヨ</t>
    </rPh>
    <rPh sb="62" eb="64">
      <t>タイセイ</t>
    </rPh>
    <phoneticPr fontId="3"/>
  </si>
  <si>
    <t>出産後の復帰に関する取組みについて、就業規則等に明記されている。
（例）復職前面談や研修の実施といった職場復帰プログラムの実施、施設内保育所の設置</t>
    <rPh sb="18" eb="22">
      <t>シュウギョウキソク</t>
    </rPh>
    <rPh sb="22" eb="23">
      <t>トウ</t>
    </rPh>
    <rPh sb="24" eb="26">
      <t>メイキ</t>
    </rPh>
    <rPh sb="34" eb="35">
      <t>レイ</t>
    </rPh>
    <rPh sb="61" eb="63">
      <t>ジッシ</t>
    </rPh>
    <phoneticPr fontId="3"/>
  </si>
  <si>
    <t>労働時間縮減のための取組みについて、就業規則等に明記されている。
（例）ワークシェアリングの実施</t>
    <rPh sb="34" eb="35">
      <t>レイ</t>
    </rPh>
    <rPh sb="46" eb="48">
      <t>ジッシ</t>
    </rPh>
    <phoneticPr fontId="3"/>
  </si>
  <si>
    <t>多様な働き方について、就業規則等に明記されている。
（例）フレックスタイム制の導入、在宅勤務</t>
    <rPh sb="0" eb="2">
      <t>タヨウ</t>
    </rPh>
    <rPh sb="3" eb="4">
      <t>ハタラ</t>
    </rPh>
    <rPh sb="5" eb="6">
      <t>カタ</t>
    </rPh>
    <rPh sb="27" eb="28">
      <t>レイ</t>
    </rPh>
    <rPh sb="37" eb="38">
      <t>セイ</t>
    </rPh>
    <rPh sb="39" eb="41">
      <t>ドウニュウ</t>
    </rPh>
    <rPh sb="42" eb="46">
      <t>ザイタクキンム</t>
    </rPh>
    <phoneticPr fontId="3"/>
  </si>
  <si>
    <t>ハラスメントの相談体制が整備され、事業所内で周知がされている。</t>
    <rPh sb="17" eb="20">
      <t>ジギョウショ</t>
    </rPh>
    <rPh sb="20" eb="21">
      <t>ナイ</t>
    </rPh>
    <rPh sb="22" eb="24">
      <t>シュウチ</t>
    </rPh>
    <phoneticPr fontId="3"/>
  </si>
  <si>
    <t>外国人人材の受入について、マニュアルの整備、担当者配置、語学・生活支援等を行っている。</t>
    <rPh sb="37" eb="38">
      <t>オコナ</t>
    </rPh>
    <phoneticPr fontId="3"/>
  </si>
  <si>
    <t>介護助手の受入について、マニュアルの整備、担当者配置等を行っている。　
※スケッター上でのお仕事登録ほか類似サービスでの募集も該当。</t>
    <rPh sb="5" eb="7">
      <t>ウケイレ</t>
    </rPh>
    <rPh sb="28" eb="29">
      <t>オコナ</t>
    </rPh>
    <rPh sb="42" eb="43">
      <t>ジョウ</t>
    </rPh>
    <rPh sb="46" eb="48">
      <t>シゴト</t>
    </rPh>
    <rPh sb="48" eb="50">
      <t>トウロク</t>
    </rPh>
    <rPh sb="52" eb="54">
      <t>ルイジ</t>
    </rPh>
    <rPh sb="60" eb="62">
      <t>ボシュウ</t>
    </rPh>
    <rPh sb="63" eb="65">
      <t>ガイトウ</t>
    </rPh>
    <phoneticPr fontId="3"/>
  </si>
  <si>
    <t>潜在介護士の発掘や復職支援について、マニュアル整備、担当者配置、独自の支援制度の策定等を行っている。</t>
    <rPh sb="6" eb="8">
      <t>ハックツ</t>
    </rPh>
    <rPh sb="9" eb="11">
      <t>フクショク</t>
    </rPh>
    <rPh sb="11" eb="13">
      <t>シエン</t>
    </rPh>
    <rPh sb="32" eb="34">
      <t>ドクジ</t>
    </rPh>
    <rPh sb="35" eb="37">
      <t>シエン</t>
    </rPh>
    <rPh sb="37" eb="39">
      <t>セイド</t>
    </rPh>
    <rPh sb="40" eb="42">
      <t>サクテイ</t>
    </rPh>
    <rPh sb="44" eb="45">
      <t>オコナ</t>
    </rPh>
    <phoneticPr fontId="3"/>
  </si>
  <si>
    <t xml:space="preserve">区内の協議体に参加し、情報交換を行っている。
</t>
    <rPh sb="0" eb="4">
      <t>hpヘンコウ</t>
    </rPh>
    <rPh sb="7" eb="9">
      <t>サンカ</t>
    </rPh>
    <rPh sb="11" eb="13">
      <t>ジョウホウ</t>
    </rPh>
    <rPh sb="13" eb="15">
      <t>コウカン</t>
    </rPh>
    <rPh sb="16" eb="17">
      <t>オコナ</t>
    </rPh>
    <phoneticPr fontId="3"/>
  </si>
  <si>
    <t>地域包括支援センター等が実施する事例検討会または地域ケア会議等に前年度１回以上参加している。</t>
    <rPh sb="32" eb="35">
      <t>ゼンネンド</t>
    </rPh>
    <phoneticPr fontId="3"/>
  </si>
  <si>
    <t>相談支援、情報発信を行う仕組みがある。
（例）利用者からの相談を随時受け付けている、合同説明会等に参加している</t>
    <rPh sb="21" eb="22">
      <t>レイ</t>
    </rPh>
    <rPh sb="23" eb="26">
      <t>リヨウシャ</t>
    </rPh>
    <rPh sb="29" eb="31">
      <t>ソウダン</t>
    </rPh>
    <rPh sb="32" eb="34">
      <t>ズイジ</t>
    </rPh>
    <rPh sb="34" eb="35">
      <t>ウ</t>
    </rPh>
    <rPh sb="36" eb="37">
      <t>ツ</t>
    </rPh>
    <rPh sb="42" eb="44">
      <t>ゴウドウ</t>
    </rPh>
    <rPh sb="44" eb="47">
      <t>セツメイカイ</t>
    </rPh>
    <rPh sb="47" eb="48">
      <t>トウ</t>
    </rPh>
    <rPh sb="49" eb="51">
      <t>サンカ</t>
    </rPh>
    <phoneticPr fontId="3"/>
  </si>
  <si>
    <t>第三者評価を受審し、公表している。</t>
    <rPh sb="10" eb="12">
      <t>コウヒョウ</t>
    </rPh>
    <phoneticPr fontId="3"/>
  </si>
  <si>
    <t>渋谷区優良介護事業所表彰事業　取組報告書</t>
    <rPh sb="0" eb="3">
      <t>シブヤク</t>
    </rPh>
    <rPh sb="3" eb="5">
      <t>ユウリョウ</t>
    </rPh>
    <rPh sb="5" eb="7">
      <t>カイゴ</t>
    </rPh>
    <rPh sb="7" eb="10">
      <t>ジギョウショ</t>
    </rPh>
    <rPh sb="10" eb="12">
      <t>ヒョウショウ</t>
    </rPh>
    <rPh sb="12" eb="14">
      <t>ジギョウ</t>
    </rPh>
    <rPh sb="15" eb="17">
      <t>トリクミ</t>
    </rPh>
    <rPh sb="17" eb="20">
      <t>ホウコクショ</t>
    </rPh>
    <phoneticPr fontId="3"/>
  </si>
  <si>
    <t>特定福祉用具販売</t>
    <rPh sb="0" eb="2">
      <t>トクテイ</t>
    </rPh>
    <rPh sb="2" eb="4">
      <t>フクシ</t>
    </rPh>
    <rPh sb="4" eb="6">
      <t>ヨウグ</t>
    </rPh>
    <rPh sb="6" eb="8">
      <t>ハンバイ</t>
    </rPh>
    <phoneticPr fontId="9"/>
  </si>
  <si>
    <t>福祉用具貸与</t>
    <rPh sb="0" eb="4">
      <t>フクシヨウグ</t>
    </rPh>
    <rPh sb="4" eb="6">
      <t>タイヨ</t>
    </rPh>
    <phoneticPr fontId="9"/>
  </si>
  <si>
    <t>地域密着型介護老人福祉施設入所者生活介護</t>
    <rPh sb="0" eb="5">
      <t>チイキミッチャクガタ</t>
    </rPh>
    <rPh sb="5" eb="13">
      <t>カイゴロウジンフクシシセツ</t>
    </rPh>
    <rPh sb="13" eb="16">
      <t>ニュウショシャ</t>
    </rPh>
    <rPh sb="16" eb="20">
      <t>セイカツカイゴ</t>
    </rPh>
    <phoneticPr fontId="9"/>
  </si>
  <si>
    <t>認知症対応型共同生活介護</t>
    <rPh sb="0" eb="3">
      <t>ニンチショウ</t>
    </rPh>
    <rPh sb="3" eb="6">
      <t>タイオウガタ</t>
    </rPh>
    <rPh sb="6" eb="10">
      <t>キョウドウセイカツ</t>
    </rPh>
    <rPh sb="10" eb="12">
      <t>カイゴ</t>
    </rPh>
    <phoneticPr fontId="9"/>
  </si>
  <si>
    <t>特定施設入居者生活介護</t>
    <rPh sb="0" eb="4">
      <t>トクテイシセツ</t>
    </rPh>
    <rPh sb="4" eb="7">
      <t>ニュウキョシャ</t>
    </rPh>
    <rPh sb="7" eb="9">
      <t>セイカツ</t>
    </rPh>
    <rPh sb="9" eb="11">
      <t>カイゴ</t>
    </rPh>
    <phoneticPr fontId="9"/>
  </si>
  <si>
    <t>介護医療院</t>
    <rPh sb="0" eb="5">
      <t>カイゴイリョウイン</t>
    </rPh>
    <phoneticPr fontId="9"/>
  </si>
  <si>
    <t>介護老人保健施設</t>
    <rPh sb="0" eb="4">
      <t>カイゴロウジン</t>
    </rPh>
    <rPh sb="4" eb="6">
      <t>ホケン</t>
    </rPh>
    <rPh sb="6" eb="8">
      <t>シセツ</t>
    </rPh>
    <phoneticPr fontId="9"/>
  </si>
  <si>
    <t>介護老人福祉施設</t>
    <rPh sb="0" eb="8">
      <t>カイゴロウジンフクシシセツ</t>
    </rPh>
    <phoneticPr fontId="9"/>
  </si>
  <si>
    <t>短期入所療養介護</t>
    <rPh sb="0" eb="4">
      <t>タンキニュウショ</t>
    </rPh>
    <rPh sb="4" eb="6">
      <t>リョウヨウ</t>
    </rPh>
    <rPh sb="6" eb="8">
      <t>カイゴ</t>
    </rPh>
    <phoneticPr fontId="9"/>
  </si>
  <si>
    <t>短期入所生活介護</t>
    <rPh sb="0" eb="4">
      <t>タンキニュウショ</t>
    </rPh>
    <rPh sb="4" eb="8">
      <t>セイカツカイゴ</t>
    </rPh>
    <phoneticPr fontId="9"/>
  </si>
  <si>
    <t>看護小規模多機能型居宅介護</t>
    <rPh sb="0" eb="13">
      <t>カンゴショウキボタキノウガタキョタクカイゴ</t>
    </rPh>
    <phoneticPr fontId="9"/>
  </si>
  <si>
    <t>小規模多機能型居宅介護</t>
    <rPh sb="0" eb="11">
      <t>ショウキボタキノウガタキョタクカイゴ</t>
    </rPh>
    <phoneticPr fontId="9"/>
  </si>
  <si>
    <t>定期巡回・随時対応型訪問介護看護</t>
    <rPh sb="0" eb="4">
      <t>テイキジュンカイ</t>
    </rPh>
    <rPh sb="5" eb="10">
      <t>ズイジタイオウガタ</t>
    </rPh>
    <rPh sb="10" eb="14">
      <t>ホウモンカイゴ</t>
    </rPh>
    <rPh sb="14" eb="16">
      <t>カンゴ</t>
    </rPh>
    <phoneticPr fontId="9"/>
  </si>
  <si>
    <t>夜間対応型訪問介護</t>
    <rPh sb="0" eb="5">
      <t>ヤカンタイオウガタ</t>
    </rPh>
    <rPh sb="5" eb="9">
      <t>ホウモンカイゴ</t>
    </rPh>
    <phoneticPr fontId="9"/>
  </si>
  <si>
    <t>訪問リハビリテーション</t>
    <rPh sb="0" eb="2">
      <t>ホウモン</t>
    </rPh>
    <phoneticPr fontId="9"/>
  </si>
  <si>
    <t>訪問看護</t>
    <rPh sb="0" eb="4">
      <t>ホウモンカンゴ</t>
    </rPh>
    <phoneticPr fontId="9"/>
  </si>
  <si>
    <t>訪問入浴介護</t>
    <rPh sb="0" eb="6">
      <t>ホウモンニュウヨクカイゴ</t>
    </rPh>
    <phoneticPr fontId="9"/>
  </si>
  <si>
    <t>訪問介護</t>
    <rPh sb="0" eb="4">
      <t>ホウモンカイゴ</t>
    </rPh>
    <phoneticPr fontId="9"/>
  </si>
  <si>
    <t>居宅介護支援</t>
    <rPh sb="0" eb="6">
      <t>キョタクカイゴシエン</t>
    </rPh>
    <phoneticPr fontId="9"/>
  </si>
  <si>
    <t>認知症対応型通所介護</t>
    <rPh sb="0" eb="10">
      <t>ニンチショウタイオウガタツウショカイゴ</t>
    </rPh>
    <phoneticPr fontId="9"/>
  </si>
  <si>
    <t>また、区からの虐待の認定を受ける等の重大な不祥事を起こしていません。</t>
    <rPh sb="3" eb="4">
      <t>ク</t>
    </rPh>
    <rPh sb="7" eb="9">
      <t>ギャクタイ</t>
    </rPh>
    <rPh sb="10" eb="12">
      <t>ニンテイ</t>
    </rPh>
    <rPh sb="13" eb="14">
      <t>ウ</t>
    </rPh>
    <rPh sb="16" eb="17">
      <t>トウ</t>
    </rPh>
    <rPh sb="18" eb="20">
      <t>ジュウダイ</t>
    </rPh>
    <rPh sb="21" eb="24">
      <t>フショウジ</t>
    </rPh>
    <rPh sb="25" eb="26">
      <t>オ</t>
    </rPh>
    <phoneticPr fontId="9"/>
  </si>
  <si>
    <t>地域密着型通所介護</t>
    <rPh sb="0" eb="5">
      <t>チイキミッチャクガタ</t>
    </rPh>
    <rPh sb="5" eb="9">
      <t>ツウショカイゴ</t>
    </rPh>
    <phoneticPr fontId="9"/>
  </si>
  <si>
    <t>通所リハビリテーション</t>
    <rPh sb="0" eb="2">
      <t>ツウショ</t>
    </rPh>
    <phoneticPr fontId="9"/>
  </si>
  <si>
    <t>通所介護</t>
    <rPh sb="0" eb="4">
      <t>ツウショカイゴ</t>
    </rPh>
    <phoneticPr fontId="9"/>
  </si>
  <si>
    <t>指導監査の結果等について（確認の上、チェックしてください。）</t>
    <rPh sb="0" eb="2">
      <t>シドウ</t>
    </rPh>
    <rPh sb="2" eb="4">
      <t>カンサ</t>
    </rPh>
    <rPh sb="5" eb="7">
      <t>ケッカ</t>
    </rPh>
    <rPh sb="7" eb="8">
      <t>トウ</t>
    </rPh>
    <rPh sb="13" eb="15">
      <t>カクニン</t>
    </rPh>
    <rPh sb="16" eb="17">
      <t>ウエ</t>
    </rPh>
    <phoneticPr fontId="9"/>
  </si>
  <si>
    <t>電話番号</t>
    <rPh sb="0" eb="2">
      <t>デンワ</t>
    </rPh>
    <rPh sb="2" eb="4">
      <t>バンゴウ</t>
    </rPh>
    <phoneticPr fontId="9"/>
  </si>
  <si>
    <t>氏名</t>
    <rPh sb="0" eb="2">
      <t>シメイ</t>
    </rPh>
    <phoneticPr fontId="3"/>
  </si>
  <si>
    <t>事業所番号</t>
    <rPh sb="0" eb="3">
      <t>ジギョウショ</t>
    </rPh>
    <rPh sb="3" eb="5">
      <t>バンゴウ</t>
    </rPh>
    <phoneticPr fontId="9"/>
  </si>
  <si>
    <t>指定年月日</t>
    <rPh sb="0" eb="2">
      <t>シテイ</t>
    </rPh>
    <rPh sb="2" eb="5">
      <t>ネンガッピ</t>
    </rPh>
    <phoneticPr fontId="9"/>
  </si>
  <si>
    <t>事業所名</t>
    <rPh sb="0" eb="3">
      <t>ジギョウショ</t>
    </rPh>
    <rPh sb="3" eb="4">
      <t>メイ</t>
    </rPh>
    <phoneticPr fontId="9"/>
  </si>
  <si>
    <t>法人名</t>
    <rPh sb="0" eb="2">
      <t>ホウジン</t>
    </rPh>
    <rPh sb="2" eb="3">
      <t>メイ</t>
    </rPh>
    <phoneticPr fontId="9"/>
  </si>
  <si>
    <t>要介護度維持・改善部門</t>
    <rPh sb="0" eb="4">
      <t>ヨウカイゴド</t>
    </rPh>
    <rPh sb="4" eb="6">
      <t>イジ</t>
    </rPh>
    <rPh sb="7" eb="9">
      <t>カイゼン</t>
    </rPh>
    <rPh sb="9" eb="11">
      <t>ブモン</t>
    </rPh>
    <phoneticPr fontId="9"/>
  </si>
  <si>
    <t>電話番号</t>
    <rPh sb="0" eb="4">
      <t>デンワバンゴウ</t>
    </rPh>
    <phoneticPr fontId="9"/>
  </si>
  <si>
    <t>代表者氏名</t>
    <rPh sb="0" eb="2">
      <t>ダイヒョウ</t>
    </rPh>
    <rPh sb="2" eb="3">
      <t>シャ</t>
    </rPh>
    <rPh sb="3" eb="5">
      <t>シメイ</t>
    </rPh>
    <phoneticPr fontId="9"/>
  </si>
  <si>
    <t>渋谷区長　殿</t>
    <rPh sb="0" eb="2">
      <t>シブヤ</t>
    </rPh>
    <rPh sb="2" eb="3">
      <t>ク</t>
    </rPh>
    <rPh sb="3" eb="4">
      <t>チョウ</t>
    </rPh>
    <rPh sb="5" eb="6">
      <t>ドノ</t>
    </rPh>
    <phoneticPr fontId="9"/>
  </si>
  <si>
    <t>日</t>
    <rPh sb="0" eb="1">
      <t>ニチ</t>
    </rPh>
    <phoneticPr fontId="3"/>
  </si>
  <si>
    <t>日</t>
    <rPh sb="0" eb="1">
      <t>ニチ</t>
    </rPh>
    <phoneticPr fontId="9"/>
  </si>
  <si>
    <t>月</t>
    <rPh sb="0" eb="1">
      <t>ゲツ</t>
    </rPh>
    <phoneticPr fontId="9"/>
  </si>
  <si>
    <t>年</t>
    <rPh sb="0" eb="1">
      <t>ネン</t>
    </rPh>
    <phoneticPr fontId="3"/>
  </si>
  <si>
    <t>年</t>
    <rPh sb="0" eb="1">
      <t>ネン</t>
    </rPh>
    <phoneticPr fontId="9"/>
  </si>
  <si>
    <t>渋谷区優良介護事業所表彰事業　申請書</t>
    <rPh sb="3" eb="5">
      <t>ユウリョウ</t>
    </rPh>
    <rPh sb="5" eb="7">
      <t>カイゴ</t>
    </rPh>
    <rPh sb="7" eb="9">
      <t>ジギョウ</t>
    </rPh>
    <rPh sb="9" eb="10">
      <t>ショ</t>
    </rPh>
    <rPh sb="10" eb="12">
      <t>ヒョウショウ</t>
    </rPh>
    <rPh sb="12" eb="14">
      <t>ジギョウ</t>
    </rPh>
    <rPh sb="15" eb="18">
      <t>シンセイショ</t>
    </rPh>
    <rPh sb="17" eb="18">
      <t>ショ</t>
    </rPh>
    <phoneticPr fontId="9"/>
  </si>
  <si>
    <t>:</t>
    <phoneticPr fontId="9"/>
  </si>
  <si>
    <t>法　 人　 名</t>
    <rPh sb="0" eb="1">
      <t>ホウ</t>
    </rPh>
    <rPh sb="3" eb="4">
      <t>ニン</t>
    </rPh>
    <rPh sb="6" eb="7">
      <t>メイ</t>
    </rPh>
    <phoneticPr fontId="9"/>
  </si>
  <si>
    <t>渋谷区長　殿</t>
    <rPh sb="0" eb="3">
      <t>シブヤク</t>
    </rPh>
    <rPh sb="3" eb="4">
      <t>チョウ</t>
    </rPh>
    <rPh sb="5" eb="6">
      <t>ドノ</t>
    </rPh>
    <phoneticPr fontId="9"/>
  </si>
  <si>
    <t>月</t>
    <rPh sb="0" eb="1">
      <t>ガツ</t>
    </rPh>
    <phoneticPr fontId="3"/>
  </si>
  <si>
    <t>月</t>
    <rPh sb="0" eb="1">
      <t>ガツ</t>
    </rPh>
    <phoneticPr fontId="9"/>
  </si>
  <si>
    <t>　不正受給等が判明し、要綱第７条の規定により本表彰の決定を取り消された場合は、表彰に関する一切の情報を非公開とすること。</t>
    <rPh sb="1" eb="3">
      <t>フセイ</t>
    </rPh>
    <rPh sb="3" eb="5">
      <t>ジュキュウ</t>
    </rPh>
    <rPh sb="5" eb="6">
      <t>トウ</t>
    </rPh>
    <rPh sb="7" eb="9">
      <t>ハンメイ</t>
    </rPh>
    <rPh sb="11" eb="13">
      <t>ヨウコウ</t>
    </rPh>
    <rPh sb="13" eb="14">
      <t>ダイ</t>
    </rPh>
    <rPh sb="15" eb="16">
      <t>ジョウ</t>
    </rPh>
    <rPh sb="17" eb="19">
      <t>キテイ</t>
    </rPh>
    <rPh sb="22" eb="23">
      <t>ホン</t>
    </rPh>
    <rPh sb="23" eb="25">
      <t>ヒョウショウ</t>
    </rPh>
    <rPh sb="26" eb="28">
      <t>ケッテイ</t>
    </rPh>
    <rPh sb="29" eb="30">
      <t>ト</t>
    </rPh>
    <rPh sb="31" eb="32">
      <t>ケ</t>
    </rPh>
    <rPh sb="35" eb="37">
      <t>バアイ</t>
    </rPh>
    <rPh sb="39" eb="41">
      <t>ヒョウショウ</t>
    </rPh>
    <rPh sb="42" eb="43">
      <t>カン</t>
    </rPh>
    <rPh sb="45" eb="47">
      <t>イッサイ</t>
    </rPh>
    <rPh sb="48" eb="50">
      <t>ジョウホウ</t>
    </rPh>
    <rPh sb="51" eb="54">
      <t>ヒコウカイ</t>
    </rPh>
    <phoneticPr fontId="9"/>
  </si>
  <si>
    <t>　申請日時点において、法人等に社会福祉法、老人福祉法、介護保険法又はこれらの法律に基づく命令に違反する事実がないこと。</t>
    <rPh sb="1" eb="3">
      <t>シンセイ</t>
    </rPh>
    <rPh sb="3" eb="4">
      <t>ニチ</t>
    </rPh>
    <rPh sb="4" eb="6">
      <t>ジテン</t>
    </rPh>
    <rPh sb="11" eb="13">
      <t>ホウジン</t>
    </rPh>
    <rPh sb="13" eb="14">
      <t>トウ</t>
    </rPh>
    <rPh sb="15" eb="17">
      <t>シャカイ</t>
    </rPh>
    <rPh sb="17" eb="19">
      <t>フクシ</t>
    </rPh>
    <rPh sb="19" eb="20">
      <t>ホウ</t>
    </rPh>
    <rPh sb="21" eb="23">
      <t>ロウジン</t>
    </rPh>
    <rPh sb="23" eb="25">
      <t>フクシ</t>
    </rPh>
    <rPh sb="25" eb="26">
      <t>ホウ</t>
    </rPh>
    <rPh sb="27" eb="29">
      <t>カイゴ</t>
    </rPh>
    <rPh sb="29" eb="31">
      <t>ホケン</t>
    </rPh>
    <rPh sb="31" eb="32">
      <t>ホウ</t>
    </rPh>
    <rPh sb="32" eb="33">
      <t>マタ</t>
    </rPh>
    <rPh sb="38" eb="40">
      <t>ホウリツ</t>
    </rPh>
    <rPh sb="41" eb="42">
      <t>モト</t>
    </rPh>
    <rPh sb="44" eb="46">
      <t>メイレイ</t>
    </rPh>
    <rPh sb="47" eb="49">
      <t>イハン</t>
    </rPh>
    <rPh sb="51" eb="53">
      <t>ジジツ</t>
    </rPh>
    <phoneticPr fontId="9"/>
  </si>
  <si>
    <t>記</t>
    <rPh sb="0" eb="1">
      <t>キ</t>
    </rPh>
    <phoneticPr fontId="9"/>
  </si>
  <si>
    <t>に基づき、次のことを誓約いたします。</t>
    <phoneticPr fontId="9"/>
  </si>
  <si>
    <t>誓　　約　　書</t>
    <rPh sb="0" eb="1">
      <t>チカイ</t>
    </rPh>
    <rPh sb="3" eb="4">
      <t>ヤク</t>
    </rPh>
    <rPh sb="6" eb="7">
      <t>ショ</t>
    </rPh>
    <phoneticPr fontId="9"/>
  </si>
  <si>
    <t>チェック</t>
    <phoneticPr fontId="9"/>
  </si>
  <si>
    <t>合計点数</t>
    <rPh sb="0" eb="4">
      <t>ゴウケイテンスウ</t>
    </rPh>
    <phoneticPr fontId="9"/>
  </si>
  <si>
    <t>評価点数</t>
    <rPh sb="0" eb="4">
      <t>ヒョウカテンスウ</t>
    </rPh>
    <phoneticPr fontId="3"/>
  </si>
  <si>
    <t>評価項目</t>
    <rPh sb="0" eb="2">
      <t>ヒョウカ</t>
    </rPh>
    <rPh sb="2" eb="4">
      <t>コウモク</t>
    </rPh>
    <phoneticPr fontId="3"/>
  </si>
  <si>
    <t>様式２</t>
    <rPh sb="0" eb="2">
      <t>ヨウシキ</t>
    </rPh>
    <phoneticPr fontId="9"/>
  </si>
  <si>
    <t>様式１</t>
    <rPh sb="0" eb="2">
      <t>ヨウシキ</t>
    </rPh>
    <phoneticPr fontId="9"/>
  </si>
  <si>
    <t>様式４</t>
    <rPh sb="0" eb="2">
      <t>ヨウシキ</t>
    </rPh>
    <phoneticPr fontId="9"/>
  </si>
  <si>
    <t>　法人等の代表者、役員、従業者又は構成員に暴力団等に該当する者がいないこと。及び、暴力団等に該当する者に対して直接又は間接に利益を供与する行為が行われていないこと。</t>
    <rPh sb="38" eb="39">
      <t>オヨ</t>
    </rPh>
    <phoneticPr fontId="9"/>
  </si>
  <si>
    <t>渋谷区優良介護事業所表彰事業実施要綱（以下「要綱」という。）</t>
    <phoneticPr fontId="9"/>
  </si>
  <si>
    <t>　応募する介護サービス事業所が、要綱別表に定めるサービス種類（予防含む）のいずれかの介護サービスを提供していること。</t>
    <rPh sb="1" eb="3">
      <t>オウボ</t>
    </rPh>
    <rPh sb="5" eb="7">
      <t>カイゴ</t>
    </rPh>
    <rPh sb="11" eb="14">
      <t>ジギョウショ</t>
    </rPh>
    <rPh sb="16" eb="18">
      <t>ヨウコウ</t>
    </rPh>
    <rPh sb="18" eb="20">
      <t>ベッピョウ</t>
    </rPh>
    <rPh sb="21" eb="22">
      <t>サダ</t>
    </rPh>
    <rPh sb="28" eb="30">
      <t>シュルイ</t>
    </rPh>
    <rPh sb="31" eb="33">
      <t>ヨボウ</t>
    </rPh>
    <rPh sb="33" eb="34">
      <t>フク</t>
    </rPh>
    <rPh sb="42" eb="44">
      <t>カイゴ</t>
    </rPh>
    <rPh sb="49" eb="51">
      <t>テイキョウ</t>
    </rPh>
    <phoneticPr fontId="9"/>
  </si>
  <si>
    <t>　本事業の応募に際して、提出した全ての書類の内容について事実と相違がないこと。</t>
    <rPh sb="1" eb="2">
      <t>ホン</t>
    </rPh>
    <rPh sb="2" eb="4">
      <t>ジギョウ</t>
    </rPh>
    <rPh sb="5" eb="7">
      <t>オウボ</t>
    </rPh>
    <rPh sb="8" eb="9">
      <t>サイ</t>
    </rPh>
    <rPh sb="12" eb="14">
      <t>テイシュツ</t>
    </rPh>
    <rPh sb="16" eb="17">
      <t>スベ</t>
    </rPh>
    <rPh sb="19" eb="21">
      <t>ショルイ</t>
    </rPh>
    <rPh sb="22" eb="24">
      <t>ナイヨウ</t>
    </rPh>
    <rPh sb="28" eb="30">
      <t>ジジツ</t>
    </rPh>
    <rPh sb="31" eb="33">
      <t>ソウイ</t>
    </rPh>
    <phoneticPr fontId="9"/>
  </si>
  <si>
    <t>サービス種類(※1)</t>
    <rPh sb="4" eb="6">
      <t>シュルイ</t>
    </rPh>
    <phoneticPr fontId="9"/>
  </si>
  <si>
    <t>令和</t>
    <rPh sb="0" eb="2">
      <t>レイワ</t>
    </rPh>
    <phoneticPr fontId="3"/>
  </si>
  <si>
    <t>渋谷区優良介護事業所表彰事業実施要綱に基づき、渋谷区優良介護事業所表彰事業に申請します。</t>
    <rPh sb="14" eb="16">
      <t>ジッシ</t>
    </rPh>
    <rPh sb="16" eb="18">
      <t>ヨウコウ</t>
    </rPh>
    <rPh sb="19" eb="20">
      <t>モト</t>
    </rPh>
    <rPh sb="35" eb="37">
      <t>ジギョウ</t>
    </rPh>
    <rPh sb="38" eb="40">
      <t>シンセイ</t>
    </rPh>
    <phoneticPr fontId="9"/>
  </si>
  <si>
    <t>（事業所が属する法人）</t>
    <rPh sb="1" eb="4">
      <t>ジギョウショ</t>
    </rPh>
    <rPh sb="5" eb="6">
      <t>ゾク</t>
    </rPh>
    <rPh sb="8" eb="10">
      <t>ホウジン</t>
    </rPh>
    <phoneticPr fontId="9"/>
  </si>
  <si>
    <t>〒</t>
    <phoneticPr fontId="9"/>
  </si>
  <si>
    <t>－</t>
    <phoneticPr fontId="3"/>
  </si>
  <si>
    <t>所在地</t>
    <rPh sb="0" eb="3">
      <t>ショザイチ</t>
    </rPh>
    <phoneticPr fontId="9"/>
  </si>
  <si>
    <t>代表者職名</t>
    <rPh sb="0" eb="2">
      <t>ダイヒョウ</t>
    </rPh>
    <rPh sb="2" eb="3">
      <t>シャ</t>
    </rPh>
    <rPh sb="3" eb="4">
      <t>ショク</t>
    </rPh>
    <rPh sb="4" eb="5">
      <t>メイ</t>
    </rPh>
    <phoneticPr fontId="9"/>
  </si>
  <si>
    <t>フリガナ</t>
    <phoneticPr fontId="3"/>
  </si>
  <si>
    <t>※１　プルダウンリストのサービス種類には、予防を含みます。</t>
    <rPh sb="16" eb="18">
      <t>シュルイ</t>
    </rPh>
    <rPh sb="21" eb="23">
      <t>ヨボウ</t>
    </rPh>
    <rPh sb="24" eb="25">
      <t>フク</t>
    </rPh>
    <phoneticPr fontId="9"/>
  </si>
  <si>
    <t>事業所所在地</t>
    <rPh sb="0" eb="3">
      <t>ジギョウショ</t>
    </rPh>
    <rPh sb="3" eb="6">
      <t>ショザイチ</t>
    </rPh>
    <phoneticPr fontId="9"/>
  </si>
  <si>
    <t>〒</t>
    <phoneticPr fontId="3"/>
  </si>
  <si>
    <t>事業所管理者氏名</t>
    <rPh sb="0" eb="3">
      <t>ジギョウショ</t>
    </rPh>
    <rPh sb="3" eb="6">
      <t>カンリシャ</t>
    </rPh>
    <rPh sb="6" eb="8">
      <t>シメイ</t>
    </rPh>
    <phoneticPr fontId="9"/>
  </si>
  <si>
    <t>フリガナ</t>
    <phoneticPr fontId="9"/>
  </si>
  <si>
    <t>連絡先</t>
    <rPh sb="0" eb="3">
      <t>レンラクサキ</t>
    </rPh>
    <phoneticPr fontId="9"/>
  </si>
  <si>
    <t>担当者氏名</t>
    <rPh sb="0" eb="2">
      <t>タントウ</t>
    </rPh>
    <rPh sb="2" eb="3">
      <t>シャ</t>
    </rPh>
    <rPh sb="3" eb="5">
      <t>シメイ</t>
    </rPh>
    <phoneticPr fontId="9"/>
  </si>
  <si>
    <t>メールアドレス（※2）</t>
    <phoneticPr fontId="9"/>
  </si>
  <si>
    <t>※２　今後の情報提供は、原則メールでの提供となりますので、常時確認できるアドレスを必ず</t>
    <rPh sb="3" eb="5">
      <t>コンゴ</t>
    </rPh>
    <rPh sb="6" eb="8">
      <t>ジョウホウ</t>
    </rPh>
    <rPh sb="8" eb="10">
      <t>テイキョウ</t>
    </rPh>
    <rPh sb="12" eb="14">
      <t>ゲンソク</t>
    </rPh>
    <rPh sb="19" eb="21">
      <t>テイキョウ</t>
    </rPh>
    <rPh sb="29" eb="31">
      <t>ジョウジ</t>
    </rPh>
    <rPh sb="31" eb="33">
      <t>カクニン</t>
    </rPh>
    <rPh sb="41" eb="42">
      <t>カナラ</t>
    </rPh>
    <phoneticPr fontId="9"/>
  </si>
  <si>
    <t>　　記載してください。</t>
    <phoneticPr fontId="3"/>
  </si>
  <si>
    <t>応募（申請）年度及び前年度以前３年度において、指導、監査で勧告以外の行政指導又は</t>
    <rPh sb="0" eb="2">
      <t>オウボ</t>
    </rPh>
    <rPh sb="3" eb="5">
      <t>シンセイ</t>
    </rPh>
    <rPh sb="6" eb="8">
      <t>ネンド</t>
    </rPh>
    <rPh sb="8" eb="9">
      <t>オヨ</t>
    </rPh>
    <rPh sb="10" eb="13">
      <t>ゼンネンド</t>
    </rPh>
    <rPh sb="13" eb="15">
      <t>イゼン</t>
    </rPh>
    <rPh sb="16" eb="18">
      <t>ネンド</t>
    </rPh>
    <phoneticPr fontId="9"/>
  </si>
  <si>
    <t>行政処分を受けていません。</t>
    <phoneticPr fontId="9"/>
  </si>
  <si>
    <t>応募（申請）年度及び前年度以前３年度において、個人情報の流出やハラスメント等の</t>
    <rPh sb="0" eb="2">
      <t>オウボ</t>
    </rPh>
    <rPh sb="3" eb="5">
      <t>シンセイ</t>
    </rPh>
    <rPh sb="6" eb="8">
      <t>ネンド</t>
    </rPh>
    <rPh sb="8" eb="9">
      <t>オヨ</t>
    </rPh>
    <rPh sb="10" eb="13">
      <t>ゼンネンド</t>
    </rPh>
    <rPh sb="13" eb="15">
      <t>イゼン</t>
    </rPh>
    <rPh sb="16" eb="18">
      <t>ネンド</t>
    </rPh>
    <rPh sb="23" eb="25">
      <t>コジン</t>
    </rPh>
    <rPh sb="25" eb="27">
      <t>ジョウホウ</t>
    </rPh>
    <rPh sb="28" eb="30">
      <t>リュウシュツ</t>
    </rPh>
    <rPh sb="37" eb="38">
      <t>トウ</t>
    </rPh>
    <phoneticPr fontId="9"/>
  </si>
  <si>
    <t>不祥事を起こしていません。</t>
    <phoneticPr fontId="9"/>
  </si>
  <si>
    <t>代表者職・氏名</t>
    <rPh sb="0" eb="3">
      <t>ダイヒョウシャ</t>
    </rPh>
    <rPh sb="3" eb="4">
      <t>ショク</t>
    </rPh>
    <rPh sb="5" eb="7">
      <t>シメイ</t>
    </rPh>
    <phoneticPr fontId="9"/>
  </si>
  <si>
    <t>・</t>
    <phoneticPr fontId="3"/>
  </si>
  <si>
    <t>小計</t>
    <rPh sb="0" eb="2">
      <t>ショウケイ</t>
    </rPh>
    <phoneticPr fontId="3"/>
  </si>
  <si>
    <t>基礎点</t>
    <rPh sb="0" eb="3">
      <t>キソテン</t>
    </rPh>
    <phoneticPr fontId="3"/>
  </si>
  <si>
    <t>復職の実績がある
→</t>
    <rPh sb="0" eb="2">
      <t>フクショク</t>
    </rPh>
    <rPh sb="3" eb="5">
      <t>ジッセキ</t>
    </rPh>
    <phoneticPr fontId="3"/>
  </si>
  <si>
    <t>受入の実績がある
→</t>
    <rPh sb="0" eb="2">
      <t>ウケイ</t>
    </rPh>
    <rPh sb="3" eb="5">
      <t>ジッセキ</t>
    </rPh>
    <phoneticPr fontId="3"/>
  </si>
  <si>
    <t>直近１年以内に
活用実績がある
→</t>
    <rPh sb="0" eb="2">
      <t>チョッキン</t>
    </rPh>
    <rPh sb="3" eb="6">
      <t>ネンイナイ</t>
    </rPh>
    <rPh sb="8" eb="10">
      <t>カツヨウ</t>
    </rPh>
    <rPh sb="10" eb="12">
      <t>ジッセキ</t>
    </rPh>
    <phoneticPr fontId="3"/>
  </si>
  <si>
    <t>ICT機器・・・
ケアプランデータ連携システム、記録システム、勤務管理、見守りセンサー等</t>
    <phoneticPr fontId="3"/>
  </si>
  <si>
    <t>サービス種類</t>
    <rPh sb="4" eb="6">
      <t>シュルイ</t>
    </rPh>
    <phoneticPr fontId="9"/>
  </si>
  <si>
    <t>従事者の処遇改善</t>
    <rPh sb="0" eb="3">
      <t>ジュウジシャ</t>
    </rPh>
    <rPh sb="4" eb="6">
      <t>ショグウ</t>
    </rPh>
    <rPh sb="6" eb="8">
      <t>カイゼン</t>
    </rPh>
    <phoneticPr fontId="3"/>
  </si>
  <si>
    <t>前年度において、10日以上の年次有給休暇が付与されている従事者全員が、年次有給休暇を年５日以上取得している。</t>
    <rPh sb="28" eb="31">
      <t>ジュウジシャ</t>
    </rPh>
    <phoneticPr fontId="3"/>
  </si>
  <si>
    <t>従事者の健康管理に関する取組みについて、就業規則等に明記されている。
（例）健康相談体制の整備、メンタルヘルス対策の実施、定期的な健康診断の実施</t>
    <rPh sb="0" eb="3">
      <t>ジュウジシャ</t>
    </rPh>
    <rPh sb="36" eb="37">
      <t>レイ</t>
    </rPh>
    <rPh sb="58" eb="60">
      <t>ジッシ</t>
    </rPh>
    <phoneticPr fontId="3"/>
  </si>
  <si>
    <t>従事者の階層に応じた研修を実施している。</t>
    <rPh sb="0" eb="3">
      <t>ジュウジシャ</t>
    </rPh>
    <rPh sb="4" eb="6">
      <t>カイソウ</t>
    </rPh>
    <rPh sb="7" eb="8">
      <t>オウ</t>
    </rPh>
    <rPh sb="10" eb="12">
      <t>ケンシュウ</t>
    </rPh>
    <phoneticPr fontId="3"/>
  </si>
  <si>
    <t>従事者の負担軽減や業務省力化ができるよう、ICT機器（介護ロボット、介護ソフト等）を導入し、活用している。または、取組みを行っている。
※取組みには、都事業の活用や区伴走型支援事業への参加等も該当。</t>
    <rPh sb="0" eb="3">
      <t>ジュウジシャ</t>
    </rPh>
    <rPh sb="24" eb="26">
      <t>キキ</t>
    </rPh>
    <rPh sb="27" eb="29">
      <t>カイゴ</t>
    </rPh>
    <rPh sb="34" eb="36">
      <t>カイゴ</t>
    </rPh>
    <rPh sb="39" eb="40">
      <t>トウ</t>
    </rPh>
    <rPh sb="42" eb="44">
      <t>ドウニュウ</t>
    </rPh>
    <rPh sb="46" eb="48">
      <t>カツヨウ</t>
    </rPh>
    <rPh sb="57" eb="59">
      <t>トリク</t>
    </rPh>
    <rPh sb="61" eb="62">
      <t>オコナ</t>
    </rPh>
    <rPh sb="69" eb="71">
      <t>トリク</t>
    </rPh>
    <rPh sb="82" eb="83">
      <t>ク</t>
    </rPh>
    <rPh sb="83" eb="86">
      <t>バンソウガタ</t>
    </rPh>
    <rPh sb="86" eb="88">
      <t>シエン</t>
    </rPh>
    <rPh sb="88" eb="90">
      <t>ジギョウ</t>
    </rPh>
    <rPh sb="92" eb="94">
      <t>サンカ</t>
    </rPh>
    <rPh sb="94" eb="95">
      <t>トウ</t>
    </rPh>
    <rPh sb="96" eb="98">
      <t>ドウトウトクガイトウ</t>
    </rPh>
    <phoneticPr fontId="3"/>
  </si>
  <si>
    <t>基準日：令和８年４月１日</t>
    <phoneticPr fontId="3"/>
  </si>
  <si>
    <t>介護職員等処遇改善加算を取得している。
※基準日：令和８年６月１日
※基準日時点で有効な届出があること</t>
    <rPh sb="0" eb="5">
      <t>カイゴショクイントウ</t>
    </rPh>
    <rPh sb="5" eb="9">
      <t>ショグウカイゼン</t>
    </rPh>
    <rPh sb="9" eb="11">
      <t>カサン</t>
    </rPh>
    <rPh sb="12" eb="14">
      <t>シュトク</t>
    </rPh>
    <rPh sb="21" eb="24">
      <t>キジュンビ</t>
    </rPh>
    <rPh sb="25" eb="27">
      <t>レイワ</t>
    </rPh>
    <rPh sb="28" eb="29">
      <t>ネン</t>
    </rPh>
    <rPh sb="30" eb="31">
      <t>ガツ</t>
    </rPh>
    <rPh sb="32" eb="33">
      <t>ニチ</t>
    </rPh>
    <rPh sb="35" eb="38">
      <t>キジュンビ</t>
    </rPh>
    <rPh sb="38" eb="40">
      <t>ジテン</t>
    </rPh>
    <rPh sb="41" eb="43">
      <t>ユウコウ</t>
    </rPh>
    <rPh sb="44" eb="46">
      <t>トドケデ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</si>
</sst>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25">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1"/>
      <name val="游ゴシック"/>
      <family val="3"/>
      <charset val="128"/>
      <scheme val="minor"/>
    </font>
    <font>
      <strike/>
      <sz val="11"/>
      <color theme="1"/>
      <name val="游ゴシック"/>
      <family val="3"/>
      <charset val="128"/>
      <scheme val="minor"/>
    </font>
    <font>
      <b/>
      <sz val="16"/>
      <color theme="1"/>
      <name val="游ゴシック"/>
      <family val="3"/>
      <charset val="128"/>
      <scheme val="minor"/>
    </font>
    <font>
      <sz val="12"/>
      <name val="ＭＳ 明朝"/>
      <family val="1"/>
      <charset val="128"/>
    </font>
    <font>
      <sz val="6"/>
      <name val="ＭＳ Ｐゴシック"/>
      <family val="3"/>
      <charset val="128"/>
    </font>
    <font>
      <sz val="11"/>
      <name val="ＭＳ Ｐゴシック"/>
      <family val="3"/>
      <charset val="128"/>
    </font>
    <font>
      <sz val="12"/>
      <name val="游ゴシック"/>
      <family val="3"/>
      <charset val="128"/>
      <scheme val="minor"/>
    </font>
    <font>
      <sz val="16"/>
      <name val="游ゴシック"/>
      <family val="3"/>
      <charset val="128"/>
      <scheme val="minor"/>
    </font>
    <font>
      <sz val="14"/>
      <name val="游ゴシック"/>
      <family val="3"/>
      <charset val="128"/>
      <scheme val="minor"/>
    </font>
    <font>
      <sz val="9"/>
      <name val="游ゴシック"/>
      <family val="3"/>
      <charset val="128"/>
      <scheme val="minor"/>
    </font>
    <font>
      <i/>
      <sz val="12"/>
      <name val="游ゴシック"/>
      <family val="3"/>
      <charset val="128"/>
      <scheme val="minor"/>
    </font>
    <font>
      <b/>
      <i/>
      <sz val="12"/>
      <name val="游ゴシック"/>
      <family val="3"/>
      <charset val="128"/>
      <scheme val="minor"/>
    </font>
    <font>
      <i/>
      <sz val="8"/>
      <name val="游ゴシック"/>
      <family val="3"/>
      <charset val="128"/>
      <scheme val="minor"/>
    </font>
    <font>
      <b/>
      <sz val="14"/>
      <name val="游ゴシック"/>
      <family val="3"/>
      <charset val="128"/>
      <scheme val="minor"/>
    </font>
    <font>
      <b/>
      <sz val="11"/>
      <name val="游ゴシック"/>
      <family val="3"/>
      <charset val="128"/>
      <scheme val="minor"/>
    </font>
    <font>
      <b/>
      <sz val="16"/>
      <name val="游ゴシック"/>
      <family val="3"/>
      <charset val="128"/>
      <scheme val="minor"/>
    </font>
    <font>
      <i/>
      <sz val="11"/>
      <name val="游ゴシック"/>
      <family val="3"/>
      <charset val="128"/>
      <scheme val="minor"/>
    </font>
    <font>
      <sz val="9"/>
      <color theme="1"/>
      <name val="游ゴシック"/>
      <family val="3"/>
      <charset val="128"/>
      <scheme val="minor"/>
    </font>
    <font>
      <sz val="11"/>
      <color theme="2" tint="-9.9978637043366805E-2"/>
      <name val="游ゴシック"/>
      <family val="3"/>
      <charset val="128"/>
      <scheme val="minor"/>
    </font>
    <font>
      <sz val="11"/>
      <color theme="2" tint="-9.9978637043366805E-2"/>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6"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theme="2" tint="-9.9978637043366805E-2"/>
      </left>
      <right/>
      <top style="medium">
        <color theme="2" tint="-9.9978637043366805E-2"/>
      </top>
      <bottom style="medium">
        <color theme="2" tint="-9.9978637043366805E-2"/>
      </bottom>
      <diagonal/>
    </border>
    <border>
      <left/>
      <right style="medium">
        <color theme="2" tint="-9.9978637043366805E-2"/>
      </right>
      <top style="medium">
        <color theme="2" tint="-9.9978637043366805E-2"/>
      </top>
      <bottom style="medium">
        <color theme="2" tint="-9.9978637043366805E-2"/>
      </bottom>
      <diagonal/>
    </border>
  </borders>
  <cellStyleXfs count="5">
    <xf numFmtId="0" fontId="0" fillId="0" borderId="0"/>
    <xf numFmtId="0" fontId="2" fillId="0" borderId="0">
      <alignment vertical="center"/>
    </xf>
    <xf numFmtId="0" fontId="1" fillId="0" borderId="0">
      <alignment vertical="center"/>
    </xf>
    <xf numFmtId="0" fontId="8" fillId="0" borderId="0"/>
    <xf numFmtId="0" fontId="10" fillId="0" borderId="0"/>
  </cellStyleXfs>
  <cellXfs count="150">
    <xf numFmtId="0" fontId="0" fillId="0" borderId="0" xfId="0"/>
    <xf numFmtId="0" fontId="0" fillId="0" borderId="0" xfId="0" applyAlignment="1">
      <alignment horizontal="center" vertical="center"/>
    </xf>
    <xf numFmtId="0" fontId="0" fillId="0" borderId="0" xfId="0" applyAlignment="1">
      <alignment horizontal="left" vertical="top" wrapText="1"/>
    </xf>
    <xf numFmtId="0" fontId="4" fillId="0" borderId="0" xfId="1" applyFont="1">
      <alignment vertical="center"/>
    </xf>
    <xf numFmtId="0" fontId="0" fillId="0" borderId="0" xfId="0" applyAlignment="1">
      <alignment horizontal="left" vertical="top"/>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7" fillId="0" borderId="0" xfId="1" applyFont="1" applyAlignment="1">
      <alignment horizontal="center" vertical="center"/>
    </xf>
    <xf numFmtId="0" fontId="7" fillId="0" borderId="4" xfId="1" applyFont="1" applyBorder="1" applyAlignment="1">
      <alignment horizontal="center" vertical="center"/>
    </xf>
    <xf numFmtId="0" fontId="11" fillId="0" borderId="0" xfId="3" applyFont="1" applyAlignment="1">
      <alignment vertical="center"/>
    </xf>
    <xf numFmtId="0" fontId="13" fillId="0" borderId="0" xfId="3" applyFont="1" applyAlignment="1">
      <alignment vertical="center"/>
    </xf>
    <xf numFmtId="0" fontId="5" fillId="0" borderId="0" xfId="4" applyFont="1"/>
    <xf numFmtId="0" fontId="5" fillId="0" borderId="0" xfId="4" applyFont="1" applyAlignment="1">
      <alignment vertical="center"/>
    </xf>
    <xf numFmtId="0" fontId="3" fillId="0" borderId="0" xfId="3" applyFont="1" applyAlignment="1">
      <alignment vertical="center"/>
    </xf>
    <xf numFmtId="0" fontId="5" fillId="0" borderId="8" xfId="4" applyFont="1" applyBorder="1" applyAlignment="1" applyProtection="1">
      <alignment horizontal="left" vertical="center"/>
      <protection locked="0"/>
    </xf>
    <xf numFmtId="0" fontId="5" fillId="0" borderId="7" xfId="4" applyFont="1" applyBorder="1" applyAlignment="1" applyProtection="1">
      <alignment horizontal="left" vertical="center"/>
      <protection locked="0"/>
    </xf>
    <xf numFmtId="0" fontId="5" fillId="0" borderId="6" xfId="4" applyFont="1" applyBorder="1" applyAlignment="1" applyProtection="1">
      <alignment horizontal="left" vertical="center"/>
      <protection locked="0"/>
    </xf>
    <xf numFmtId="0" fontId="4" fillId="0" borderId="0" xfId="3" applyFont="1" applyAlignment="1">
      <alignment horizontal="left" vertical="center"/>
    </xf>
    <xf numFmtId="0" fontId="5" fillId="0" borderId="0" xfId="3" applyFont="1" applyAlignment="1">
      <alignment horizontal="left" vertical="center"/>
    </xf>
    <xf numFmtId="0" fontId="5" fillId="0" borderId="0" xfId="3" applyFont="1" applyAlignment="1" applyProtection="1">
      <alignment horizontal="left" vertical="center"/>
      <protection locked="0"/>
    </xf>
    <xf numFmtId="0" fontId="5" fillId="0" borderId="0" xfId="4" applyFont="1" applyAlignment="1">
      <alignment horizontal="left" vertical="center"/>
    </xf>
    <xf numFmtId="0" fontId="3" fillId="3" borderId="0" xfId="4" applyFont="1" applyFill="1" applyAlignment="1">
      <alignment horizontal="left" vertical="center"/>
    </xf>
    <xf numFmtId="0" fontId="5" fillId="0" borderId="0" xfId="3" applyFont="1" applyAlignment="1">
      <alignment vertical="center"/>
    </xf>
    <xf numFmtId="0" fontId="5" fillId="0" borderId="0" xfId="4" applyFont="1" applyAlignment="1">
      <alignment horizontal="center"/>
    </xf>
    <xf numFmtId="0" fontId="12" fillId="0" borderId="0" xfId="4" applyFont="1"/>
    <xf numFmtId="0" fontId="11" fillId="0" borderId="0" xfId="4" applyFont="1" applyAlignment="1">
      <alignment vertical="center" wrapText="1"/>
    </xf>
    <xf numFmtId="0" fontId="11" fillId="0" borderId="0" xfId="4" applyFont="1"/>
    <xf numFmtId="0" fontId="5" fillId="0" borderId="0" xfId="4" applyFont="1" applyAlignment="1">
      <alignment wrapText="1"/>
    </xf>
    <xf numFmtId="0" fontId="15" fillId="0" borderId="0" xfId="4" applyFont="1"/>
    <xf numFmtId="0" fontId="16" fillId="0" borderId="0" xfId="4" applyFont="1"/>
    <xf numFmtId="0" fontId="17" fillId="0" borderId="0" xfId="4" applyFont="1"/>
    <xf numFmtId="0" fontId="11" fillId="0" borderId="0" xfId="4" applyFont="1" applyAlignment="1">
      <alignment horizontal="left"/>
    </xf>
    <xf numFmtId="0" fontId="11" fillId="0" borderId="0" xfId="4" applyFont="1" applyAlignment="1">
      <alignment horizontal="distributed"/>
    </xf>
    <xf numFmtId="0" fontId="5" fillId="0" borderId="0" xfId="4" applyFont="1" applyAlignment="1">
      <alignment shrinkToFit="1"/>
    </xf>
    <xf numFmtId="176" fontId="5" fillId="0" borderId="0" xfId="4" applyNumberFormat="1" applyFont="1"/>
    <xf numFmtId="0" fontId="5" fillId="0" borderId="1" xfId="4" applyFont="1" applyBorder="1" applyAlignment="1">
      <alignment vertical="center" shrinkToFit="1"/>
    </xf>
    <xf numFmtId="176" fontId="5" fillId="0" borderId="1" xfId="4" applyNumberFormat="1" applyFont="1" applyBorder="1"/>
    <xf numFmtId="0" fontId="19" fillId="0" borderId="1" xfId="4" applyFont="1" applyBorder="1" applyAlignment="1">
      <alignment vertical="center" shrinkToFit="1"/>
    </xf>
    <xf numFmtId="0" fontId="5" fillId="0" borderId="0" xfId="4" applyFont="1" applyAlignment="1">
      <alignment vertical="center" wrapText="1"/>
    </xf>
    <xf numFmtId="0" fontId="5" fillId="0" borderId="0" xfId="4" applyFont="1" applyAlignment="1">
      <alignment horizontal="center" vertical="center"/>
    </xf>
    <xf numFmtId="49" fontId="5" fillId="0" borderId="0" xfId="4" applyNumberFormat="1" applyFont="1" applyAlignment="1">
      <alignment horizontal="center" vertical="center"/>
    </xf>
    <xf numFmtId="0" fontId="21" fillId="0" borderId="0" xfId="4" applyFont="1" applyAlignment="1">
      <alignment vertical="center"/>
    </xf>
    <xf numFmtId="49" fontId="5" fillId="0" borderId="0" xfId="4" applyNumberFormat="1" applyFont="1" applyAlignment="1">
      <alignment horizontal="center"/>
    </xf>
    <xf numFmtId="0" fontId="5" fillId="0" borderId="0" xfId="4" applyFont="1" applyAlignment="1">
      <alignment vertical="top"/>
    </xf>
    <xf numFmtId="0" fontId="21" fillId="0" borderId="0" xfId="4" applyFont="1"/>
    <xf numFmtId="0" fontId="5" fillId="0" borderId="0" xfId="4" applyFont="1" applyAlignment="1">
      <alignment horizontal="left"/>
    </xf>
    <xf numFmtId="177" fontId="5" fillId="0" borderId="0" xfId="4" applyNumberFormat="1" applyFont="1" applyAlignment="1">
      <alignment horizontal="center" vertical="center"/>
    </xf>
    <xf numFmtId="0" fontId="5" fillId="0" borderId="0" xfId="3" applyFont="1" applyAlignment="1">
      <alignment horizontal="right" vertical="center"/>
    </xf>
    <xf numFmtId="0" fontId="5" fillId="0" borderId="0" xfId="3" applyFont="1" applyAlignment="1" applyProtection="1">
      <alignment horizontal="right" vertical="center"/>
      <protection locked="0"/>
    </xf>
    <xf numFmtId="0" fontId="5" fillId="0" borderId="0" xfId="3" applyFont="1" applyAlignment="1" applyProtection="1">
      <alignment vertical="center"/>
      <protection locked="0"/>
    </xf>
    <xf numFmtId="0" fontId="5" fillId="0" borderId="0" xfId="4" applyFont="1" applyAlignment="1" applyProtection="1">
      <alignment horizontal="center" vertical="center"/>
      <protection locked="0"/>
    </xf>
    <xf numFmtId="0" fontId="5" fillId="0" borderId="12" xfId="4" applyFont="1" applyBorder="1" applyAlignment="1" applyProtection="1">
      <alignment horizontal="right" vertical="center"/>
      <protection locked="0"/>
    </xf>
    <xf numFmtId="0" fontId="5" fillId="0" borderId="5" xfId="4" applyFont="1" applyBorder="1" applyAlignment="1" applyProtection="1">
      <alignment horizontal="center" vertical="center"/>
      <protection locked="0"/>
    </xf>
    <xf numFmtId="0" fontId="0" fillId="0" borderId="13" xfId="0" applyBorder="1" applyAlignment="1">
      <alignment horizontal="center" vertical="center"/>
    </xf>
    <xf numFmtId="0" fontId="4" fillId="0" borderId="13" xfId="0" applyFont="1" applyBorder="1" applyAlignment="1">
      <alignment horizontal="center" vertical="center" wrapText="1"/>
    </xf>
    <xf numFmtId="0" fontId="4" fillId="0" borderId="13" xfId="0" applyFont="1" applyBorder="1" applyAlignment="1">
      <alignment horizontal="left" vertical="center"/>
    </xf>
    <xf numFmtId="0" fontId="6" fillId="0" borderId="13" xfId="0" applyFont="1" applyBorder="1" applyAlignment="1">
      <alignment horizontal="center" vertical="center" wrapText="1"/>
    </xf>
    <xf numFmtId="0" fontId="0" fillId="0" borderId="0" xfId="0" applyAlignment="1">
      <alignment horizontal="left" vertical="center"/>
    </xf>
    <xf numFmtId="0" fontId="4" fillId="0" borderId="0" xfId="0" applyFont="1" applyAlignment="1">
      <alignment horizontal="left" vertical="center"/>
    </xf>
    <xf numFmtId="0" fontId="6" fillId="0" borderId="0" xfId="0" applyFont="1" applyAlignment="1">
      <alignment horizontal="center" vertical="center" wrapText="1"/>
    </xf>
    <xf numFmtId="0" fontId="22" fillId="0" borderId="13" xfId="0" applyFont="1" applyBorder="1" applyAlignment="1">
      <alignment horizontal="center" vertical="center" wrapText="1"/>
    </xf>
    <xf numFmtId="0" fontId="22" fillId="0" borderId="13" xfId="0" applyFont="1" applyBorder="1" applyAlignment="1">
      <alignment horizontal="left" vertical="center"/>
    </xf>
    <xf numFmtId="0" fontId="4" fillId="0" borderId="4" xfId="1" applyFont="1" applyBorder="1" applyAlignment="1">
      <alignment horizontal="right" vertical="center"/>
    </xf>
    <xf numFmtId="0" fontId="4" fillId="0" borderId="0" xfId="1" applyFont="1" applyAlignment="1">
      <alignment horizontal="right" vertical="center"/>
    </xf>
    <xf numFmtId="0" fontId="23" fillId="0" borderId="0" xfId="0" applyFont="1"/>
    <xf numFmtId="0" fontId="23" fillId="0" borderId="0" xfId="1" applyFont="1">
      <alignment vertical="center"/>
    </xf>
    <xf numFmtId="0" fontId="24" fillId="0" borderId="0" xfId="0" applyFont="1" applyAlignment="1">
      <alignment vertical="top" wrapText="1"/>
    </xf>
    <xf numFmtId="0" fontId="24" fillId="0" borderId="0" xfId="0" applyFont="1"/>
    <xf numFmtId="0" fontId="23" fillId="0" borderId="0" xfId="0" applyFont="1" applyAlignment="1">
      <alignment vertical="top" wrapText="1"/>
    </xf>
    <xf numFmtId="0" fontId="23" fillId="0" borderId="0" xfId="0" applyFont="1" applyAlignment="1">
      <alignment horizontal="center"/>
    </xf>
    <xf numFmtId="0" fontId="23" fillId="0" borderId="0" xfId="0" applyFont="1" applyAlignment="1">
      <alignment horizontal="right"/>
    </xf>
    <xf numFmtId="0" fontId="23" fillId="0" borderId="0" xfId="0" applyFont="1" applyAlignment="1">
      <alignment vertical="top"/>
    </xf>
    <xf numFmtId="0" fontId="23" fillId="0" borderId="14" xfId="0" applyFont="1" applyBorder="1" applyAlignment="1">
      <alignment horizontal="right"/>
    </xf>
    <xf numFmtId="0" fontId="23" fillId="0" borderId="15" xfId="0" applyFont="1" applyBorder="1" applyAlignment="1">
      <alignment horizontal="center"/>
    </xf>
    <xf numFmtId="0" fontId="23" fillId="0" borderId="15" xfId="0" applyFont="1" applyBorder="1"/>
    <xf numFmtId="176" fontId="5" fillId="0" borderId="3" xfId="4" applyNumberFormat="1" applyFont="1" applyBorder="1"/>
    <xf numFmtId="177" fontId="19" fillId="0" borderId="3" xfId="4" applyNumberFormat="1" applyFont="1" applyBorder="1"/>
    <xf numFmtId="0" fontId="0" fillId="5" borderId="1" xfId="0" applyFill="1" applyBorder="1" applyAlignment="1">
      <alignment horizontal="center" vertical="center"/>
    </xf>
    <xf numFmtId="0" fontId="4" fillId="5" borderId="1" xfId="0" applyFont="1" applyFill="1" applyBorder="1" applyAlignment="1">
      <alignment horizontal="left" vertical="center"/>
    </xf>
    <xf numFmtId="0" fontId="4" fillId="5" borderId="1" xfId="0" applyFont="1" applyFill="1" applyBorder="1" applyAlignment="1">
      <alignment horizontal="center" vertical="center"/>
    </xf>
    <xf numFmtId="0" fontId="5" fillId="5" borderId="1" xfId="4" applyFont="1" applyFill="1" applyBorder="1" applyAlignment="1">
      <alignment horizontal="center" vertical="center"/>
    </xf>
    <xf numFmtId="0" fontId="5" fillId="0" borderId="11" xfId="4" quotePrefix="1" applyFont="1" applyBorder="1" applyAlignment="1" applyProtection="1">
      <alignment horizontal="left" vertical="center"/>
      <protection locked="0"/>
    </xf>
    <xf numFmtId="0" fontId="5" fillId="0" borderId="2" xfId="4" applyFont="1" applyBorder="1" applyAlignment="1" applyProtection="1">
      <alignment horizontal="left" vertical="center"/>
      <protection locked="0"/>
    </xf>
    <xf numFmtId="0" fontId="5" fillId="0" borderId="5" xfId="4" applyFont="1" applyBorder="1" applyAlignment="1" applyProtection="1">
      <alignment horizontal="right" vertical="center"/>
      <protection locked="0"/>
    </xf>
    <xf numFmtId="0" fontId="5" fillId="0" borderId="5" xfId="4" applyFont="1" applyBorder="1" applyAlignment="1" applyProtection="1">
      <alignment horizontal="left" vertical="center"/>
      <protection locked="0"/>
    </xf>
    <xf numFmtId="0" fontId="5" fillId="0" borderId="11" xfId="4" applyFont="1" applyBorder="1" applyAlignment="1" applyProtection="1">
      <alignment horizontal="left" vertical="center"/>
      <protection locked="0"/>
    </xf>
    <xf numFmtId="0" fontId="4" fillId="0" borderId="8" xfId="3" applyFont="1" applyBorder="1" applyAlignment="1" applyProtection="1">
      <alignment horizontal="left" vertical="center"/>
      <protection locked="0"/>
    </xf>
    <xf numFmtId="0" fontId="4" fillId="0" borderId="7" xfId="3" applyFont="1" applyBorder="1" applyAlignment="1" applyProtection="1">
      <alignment horizontal="left" vertical="center"/>
      <protection locked="0"/>
    </xf>
    <xf numFmtId="0" fontId="4" fillId="0" borderId="6" xfId="3" applyFont="1" applyBorder="1" applyAlignment="1" applyProtection="1">
      <alignment horizontal="left" vertical="center"/>
      <protection locked="0"/>
    </xf>
    <xf numFmtId="0" fontId="5" fillId="0" borderId="0" xfId="4" applyFont="1" applyAlignment="1">
      <alignment horizontal="left" vertical="center"/>
    </xf>
    <xf numFmtId="0" fontId="4" fillId="0" borderId="0" xfId="3" applyFont="1" applyAlignment="1">
      <alignment horizontal="left" vertical="center"/>
    </xf>
    <xf numFmtId="0" fontId="5" fillId="0" borderId="0" xfId="3" applyFont="1" applyAlignment="1">
      <alignment horizontal="left" vertical="center"/>
    </xf>
    <xf numFmtId="0" fontId="5" fillId="0" borderId="0" xfId="4" applyFont="1" applyAlignment="1">
      <alignment vertical="center"/>
    </xf>
    <xf numFmtId="0" fontId="5" fillId="0" borderId="5" xfId="3" applyFont="1" applyBorder="1" applyAlignment="1">
      <alignment horizontal="left" vertical="center"/>
    </xf>
    <xf numFmtId="0" fontId="5" fillId="5" borderId="1" xfId="4" applyFont="1" applyFill="1" applyBorder="1" applyAlignment="1">
      <alignment horizontal="left" vertical="center"/>
    </xf>
    <xf numFmtId="0" fontId="5" fillId="5" borderId="1" xfId="4" applyFont="1" applyFill="1" applyBorder="1" applyAlignment="1">
      <alignment horizontal="left" vertical="center" wrapText="1"/>
    </xf>
    <xf numFmtId="0" fontId="5" fillId="0" borderId="10" xfId="4" applyFont="1" applyBorder="1" applyAlignment="1" applyProtection="1">
      <alignment horizontal="left" vertical="center" wrapText="1"/>
      <protection locked="0"/>
    </xf>
    <xf numFmtId="0" fontId="5" fillId="0" borderId="4" xfId="4" applyFont="1" applyBorder="1" applyAlignment="1" applyProtection="1">
      <alignment horizontal="left" vertical="center" wrapText="1"/>
      <protection locked="0"/>
    </xf>
    <xf numFmtId="0" fontId="5" fillId="0" borderId="9" xfId="4" applyFont="1" applyBorder="1" applyAlignment="1" applyProtection="1">
      <alignment horizontal="left" vertical="center" wrapText="1"/>
      <protection locked="0"/>
    </xf>
    <xf numFmtId="0" fontId="5" fillId="0" borderId="8" xfId="4" applyFont="1" applyBorder="1" applyAlignment="1" applyProtection="1">
      <alignment horizontal="left" vertical="center"/>
      <protection locked="0"/>
    </xf>
    <xf numFmtId="0" fontId="5" fillId="0" borderId="7" xfId="4" applyFont="1" applyBorder="1" applyAlignment="1" applyProtection="1">
      <alignment horizontal="left" vertical="center"/>
      <protection locked="0"/>
    </xf>
    <xf numFmtId="0" fontId="5" fillId="0" borderId="6" xfId="4" applyFont="1" applyBorder="1" applyAlignment="1" applyProtection="1">
      <alignment horizontal="left" vertical="center"/>
      <protection locked="0"/>
    </xf>
    <xf numFmtId="0" fontId="5" fillId="5" borderId="1" xfId="4" applyFont="1" applyFill="1" applyBorder="1" applyAlignment="1">
      <alignment horizontal="left" vertical="center" shrinkToFit="1"/>
    </xf>
    <xf numFmtId="176" fontId="4" fillId="0" borderId="1" xfId="3" applyNumberFormat="1" applyFont="1" applyBorder="1" applyAlignment="1">
      <alignment horizontal="left" vertical="center"/>
    </xf>
    <xf numFmtId="176" fontId="5" fillId="0" borderId="1" xfId="3" applyNumberFormat="1" applyFont="1" applyBorder="1" applyAlignment="1">
      <alignment horizontal="left" vertical="center"/>
    </xf>
    <xf numFmtId="0" fontId="5" fillId="0" borderId="8" xfId="3" applyFont="1" applyBorder="1" applyAlignment="1" applyProtection="1">
      <alignment horizontal="left" vertical="center"/>
      <protection locked="0"/>
    </xf>
    <xf numFmtId="0" fontId="5" fillId="0" borderId="7" xfId="3" applyFont="1" applyBorder="1" applyAlignment="1" applyProtection="1">
      <alignment horizontal="left" vertical="center"/>
      <protection locked="0"/>
    </xf>
    <xf numFmtId="0" fontId="5" fillId="0" borderId="6" xfId="3" applyFont="1" applyBorder="1" applyAlignment="1" applyProtection="1">
      <alignment horizontal="left" vertical="center"/>
      <protection locked="0"/>
    </xf>
    <xf numFmtId="0" fontId="20" fillId="0" borderId="0" xfId="3" applyFont="1" applyAlignment="1">
      <alignment horizontal="center" vertical="center"/>
    </xf>
    <xf numFmtId="0" fontId="5" fillId="0" borderId="0" xfId="3" applyFont="1" applyAlignment="1">
      <alignment horizontal="center" vertical="center"/>
    </xf>
    <xf numFmtId="0" fontId="5" fillId="0" borderId="3" xfId="4" applyFont="1" applyBorder="1" applyAlignment="1" applyProtection="1">
      <alignment horizontal="left" vertical="center" shrinkToFit="1"/>
      <protection locked="0"/>
    </xf>
    <xf numFmtId="0" fontId="14" fillId="5" borderId="1" xfId="4" applyFont="1" applyFill="1" applyBorder="1" applyAlignment="1">
      <alignment horizontal="left"/>
    </xf>
    <xf numFmtId="0" fontId="5" fillId="0" borderId="11" xfId="4" applyFont="1" applyBorder="1" applyAlignment="1" applyProtection="1">
      <alignment horizontal="right" vertical="center"/>
      <protection locked="0"/>
    </xf>
    <xf numFmtId="0" fontId="5" fillId="0" borderId="12" xfId="4" applyFont="1" applyBorder="1" applyAlignment="1" applyProtection="1">
      <alignment horizontal="right" vertical="center"/>
      <protection locked="0"/>
    </xf>
    <xf numFmtId="0" fontId="5" fillId="0" borderId="1" xfId="4" applyFont="1" applyBorder="1" applyAlignment="1" applyProtection="1">
      <alignment horizontal="left" vertical="center" shrinkToFit="1"/>
      <protection locked="0"/>
    </xf>
    <xf numFmtId="0" fontId="14" fillId="5" borderId="8" xfId="4" applyFont="1" applyFill="1" applyBorder="1" applyAlignment="1">
      <alignment horizontal="left" vertical="center"/>
    </xf>
    <xf numFmtId="0" fontId="14" fillId="5" borderId="7" xfId="4" applyFont="1" applyFill="1" applyBorder="1" applyAlignment="1">
      <alignment horizontal="left" vertical="center"/>
    </xf>
    <xf numFmtId="0" fontId="5" fillId="5" borderId="10" xfId="4" applyFont="1" applyFill="1" applyBorder="1" applyAlignment="1">
      <alignment horizontal="left" vertical="center"/>
    </xf>
    <xf numFmtId="0" fontId="5" fillId="5" borderId="4" xfId="4" applyFont="1" applyFill="1" applyBorder="1" applyAlignment="1">
      <alignment horizontal="left" vertical="center"/>
    </xf>
    <xf numFmtId="0" fontId="5" fillId="0" borderId="10" xfId="4" applyFont="1" applyBorder="1" applyAlignment="1" applyProtection="1">
      <alignment horizontal="left" vertical="center"/>
      <protection locked="0"/>
    </xf>
    <xf numFmtId="0" fontId="5" fillId="0" borderId="4" xfId="4" applyFont="1" applyBorder="1" applyAlignment="1" applyProtection="1">
      <alignment horizontal="left" vertical="center"/>
      <protection locked="0"/>
    </xf>
    <xf numFmtId="0" fontId="5" fillId="0" borderId="9" xfId="4" applyFont="1" applyBorder="1" applyAlignment="1" applyProtection="1">
      <alignment horizontal="left" vertical="center"/>
      <protection locked="0"/>
    </xf>
    <xf numFmtId="0" fontId="5" fillId="0" borderId="0" xfId="4" applyFont="1" applyAlignment="1">
      <alignment horizontal="left" vertical="center" wrapText="1"/>
    </xf>
    <xf numFmtId="0" fontId="5" fillId="0" borderId="0" xfId="4" applyFont="1" applyAlignment="1">
      <alignment horizontal="center"/>
    </xf>
    <xf numFmtId="0" fontId="20" fillId="0" borderId="0" xfId="4" applyFont="1" applyAlignment="1">
      <alignment horizontal="center" vertical="center"/>
    </xf>
    <xf numFmtId="0" fontId="4" fillId="0" borderId="0" xfId="4" applyFont="1" applyAlignment="1">
      <alignment horizontal="left" vertical="center"/>
    </xf>
    <xf numFmtId="0" fontId="5" fillId="0" borderId="0" xfId="4" applyFont="1" applyAlignment="1">
      <alignment horizontal="center" vertical="center"/>
    </xf>
    <xf numFmtId="176" fontId="5" fillId="4" borderId="0" xfId="4" applyNumberFormat="1" applyFont="1" applyFill="1" applyAlignment="1" applyProtection="1">
      <alignment horizontal="center" vertical="center"/>
      <protection locked="0"/>
    </xf>
    <xf numFmtId="176" fontId="5" fillId="4" borderId="0" xfId="4" applyNumberFormat="1" applyFont="1" applyFill="1" applyAlignment="1" applyProtection="1">
      <alignment horizontal="left" vertical="center"/>
      <protection locked="0"/>
    </xf>
    <xf numFmtId="176" fontId="5" fillId="4" borderId="0" xfId="4" applyNumberFormat="1" applyFont="1" applyFill="1" applyAlignment="1">
      <alignment horizontal="right" vertical="center"/>
    </xf>
    <xf numFmtId="176" fontId="5" fillId="4" borderId="0" xfId="4" applyNumberFormat="1" applyFont="1" applyFill="1" applyAlignment="1">
      <alignment horizontal="center" vertical="center"/>
    </xf>
    <xf numFmtId="176" fontId="5" fillId="4" borderId="0" xfId="4" applyNumberFormat="1" applyFont="1" applyFill="1" applyAlignment="1" applyProtection="1">
      <alignment horizontal="left" vertical="center" wrapText="1"/>
      <protection locked="0"/>
    </xf>
    <xf numFmtId="0" fontId="4" fillId="5" borderId="8" xfId="0" applyFont="1" applyFill="1" applyBorder="1" applyAlignment="1">
      <alignment horizontal="left" vertical="center"/>
    </xf>
    <xf numFmtId="0" fontId="4" fillId="5" borderId="6" xfId="0" applyFont="1" applyFill="1" applyBorder="1" applyAlignment="1">
      <alignment horizontal="left" vertical="center"/>
    </xf>
    <xf numFmtId="0" fontId="22" fillId="0" borderId="13" xfId="0" applyFont="1" applyBorder="1" applyAlignment="1">
      <alignment horizontal="left" vertical="center" wrapText="1"/>
    </xf>
    <xf numFmtId="0" fontId="22" fillId="0" borderId="0" xfId="0" applyFont="1" applyAlignment="1">
      <alignment horizontal="left" vertical="center" wrapText="1"/>
    </xf>
    <xf numFmtId="0" fontId="7" fillId="0" borderId="0" xfId="1" applyFont="1" applyAlignment="1">
      <alignment horizontal="center" vertical="center"/>
    </xf>
    <xf numFmtId="0" fontId="23" fillId="0" borderId="0" xfId="0" applyFont="1" applyAlignment="1">
      <alignment horizontal="left"/>
    </xf>
    <xf numFmtId="0" fontId="0" fillId="5" borderId="8" xfId="0" applyFill="1" applyBorder="1" applyAlignment="1">
      <alignment horizontal="left" vertical="center"/>
    </xf>
    <xf numFmtId="0" fontId="0" fillId="5" borderId="6" xfId="0" applyFill="1" applyBorder="1" applyAlignment="1">
      <alignment horizontal="left" vertical="center"/>
    </xf>
    <xf numFmtId="0" fontId="4" fillId="5" borderId="8" xfId="0" applyFont="1" applyFill="1" applyBorder="1" applyAlignment="1">
      <alignment horizontal="left" vertical="center" wrapText="1"/>
    </xf>
    <xf numFmtId="0" fontId="4" fillId="5" borderId="6" xfId="0" applyFont="1" applyFill="1" applyBorder="1" applyAlignment="1">
      <alignment horizontal="left" vertical="center" wrapText="1"/>
    </xf>
    <xf numFmtId="176" fontId="18" fillId="0" borderId="0" xfId="4" applyNumberFormat="1" applyFont="1" applyAlignment="1">
      <alignment horizontal="center" vertical="center"/>
    </xf>
    <xf numFmtId="0" fontId="4" fillId="0" borderId="1" xfId="4" applyFont="1" applyBorder="1" applyAlignment="1" applyProtection="1">
      <alignment horizontal="left" vertical="center" shrinkToFit="1"/>
      <protection locked="0"/>
    </xf>
    <xf numFmtId="0" fontId="4" fillId="0" borderId="1" xfId="4" applyFont="1" applyBorder="1" applyAlignment="1" applyProtection="1">
      <alignment vertical="center" shrinkToFit="1"/>
      <protection locked="0"/>
    </xf>
    <xf numFmtId="0" fontId="22" fillId="0" borderId="1" xfId="4" applyFont="1" applyBorder="1" applyAlignment="1" applyProtection="1">
      <alignment horizontal="left" shrinkToFit="1"/>
      <protection locked="0"/>
    </xf>
    <xf numFmtId="0" fontId="4" fillId="0" borderId="1" xfId="0" applyFont="1" applyBorder="1" applyAlignment="1" applyProtection="1">
      <alignment horizontal="center" vertical="center" wrapText="1"/>
      <protection locked="0"/>
    </xf>
  </cellXfs>
  <cellStyles count="5">
    <cellStyle name="標準" xfId="0" builtinId="0"/>
    <cellStyle name="標準 2" xfId="1" xr:uid="{E0D5EFF2-9D84-4274-A2EA-683092D1F0CF}"/>
    <cellStyle name="標準 3" xfId="2" xr:uid="{B66B5EBE-9EA9-4557-8B42-5B853E611002}"/>
    <cellStyle name="標準 4" xfId="4" xr:uid="{D3D2C2EF-3D88-4F4A-9115-B4C0C7B553B9}"/>
    <cellStyle name="標準_交付要綱（参考例）" xfId="3" xr:uid="{FBD61DD1-F659-47C2-BDCF-27F0DF2F358A}"/>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EE9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38</xdr:row>
          <xdr:rowOff>0</xdr:rowOff>
        </xdr:from>
        <xdr:to>
          <xdr:col>1</xdr:col>
          <xdr:colOff>220980</xdr:colOff>
          <xdr:row>39</xdr:row>
          <xdr:rowOff>22860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34</xdr:row>
          <xdr:rowOff>0</xdr:rowOff>
        </xdr:from>
        <xdr:to>
          <xdr:col>1</xdr:col>
          <xdr:colOff>220980</xdr:colOff>
          <xdr:row>35</xdr:row>
          <xdr:rowOff>22860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34</xdr:row>
          <xdr:rowOff>0</xdr:rowOff>
        </xdr:from>
        <xdr:to>
          <xdr:col>1</xdr:col>
          <xdr:colOff>220980</xdr:colOff>
          <xdr:row>35</xdr:row>
          <xdr:rowOff>22860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12304;&#20869;&#37096;&#29992;&#65288;&#20445;&#35703;&#12394;&#12375;&#65289;&#12305;&#12304;&#27096;&#24335;&#12305;R7&#28171;&#35895;&#21306;&#20778;&#33391;&#20171;&#35703;&#20107;&#26989;&#25152;&#34920;&#24432;&#20107;&#26989;&#30003;&#35531;&#26360;.xlsx" TargetMode="External"/><Relationship Id="rId2" Type="http://schemas.openxmlformats.org/officeDocument/2006/relationships/externalLinkPath" Target="file:///\\Shcfscvsv0001\&#32068;&#32340;\&#31119;&#31049;&#37096;\&#20171;&#35703;&#20445;&#38522;&#35506;\090_&#21508;&#35506;&#22266;&#26377;\7_&#20107;&#26989;&#25152;&#25903;&#25588;&#20027;&#26619;\&#20107;&#26989;&#25152;&#38306;&#20418;\070_&#20778;&#33391;&#20171;&#35703;&#20107;&#26989;&#25152;&#34920;&#24432;\R08&#65288;&#32153;&#32154;&#65289;\010_&#35201;&#32177;&#12539;&#25163;&#24341;&#12365;&#12539;&#30003;&#35531;&#27096;&#24335;\&#25163;&#24341;&#12365;&#12539;&#30003;&#35531;&#27096;&#24335;\&#12304;&#20869;&#37096;&#29992;&#65288;&#20445;&#35703;&#12394;&#12375;&#65289;&#12305;&#12304;&#27096;&#24335;&#12305;R7&#28171;&#35895;&#21306;&#20778;&#33391;&#20171;&#35703;&#20107;&#26989;&#25152;&#34920;&#24432;&#20107;&#26989;&#30003;&#35531;&#26360;.xlsx" TargetMode="External"/><Relationship Id="rId1" Type="http://schemas.openxmlformats.org/officeDocument/2006/relationships/externalLinkPath" Target="/&#31119;&#31049;&#37096;/&#20171;&#35703;&#20445;&#38522;&#35506;/090_&#21508;&#35506;&#22266;&#26377;/7_&#20107;&#26989;&#25152;&#25903;&#25588;&#20027;&#26619;/&#20107;&#26989;&#25152;&#38306;&#20418;/070_&#20778;&#33391;&#20171;&#35703;&#20107;&#26989;&#25152;&#34920;&#24432;/R08&#65288;&#32153;&#32154;&#65289;/010_&#35201;&#32177;&#12539;&#25163;&#24341;&#12365;&#12539;&#30003;&#35531;&#27096;&#24335;/&#25163;&#24341;&#12365;&#12539;&#30003;&#35531;&#27096;&#24335;/&#12304;&#20869;&#37096;&#29992;&#65288;&#20445;&#35703;&#12394;&#12375;&#65289;&#12305;&#12304;&#27096;&#24335;&#12305;R7&#28171;&#35895;&#21306;&#20778;&#33391;&#20171;&#35703;&#20107;&#26989;&#25152;&#34920;&#24432;&#20107;&#26989;&#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維持・改善】様式3"/>
      <sheetName val="【維持・改善】様式3別添1"/>
      <sheetName val="非公開【維持・改善】様式4"/>
      <sheetName val="【職場づくり】様式5"/>
    </sheetNames>
    <sheetDataSet>
      <sheetData sheetId="0" refreshError="1"/>
      <sheetData sheetId="1" refreshError="1"/>
      <sheetData sheetId="2" refreshError="1"/>
      <sheetData sheetId="3">
        <row r="17">
          <cell r="K17" t="e">
            <v>#DIV/0!</v>
          </cell>
        </row>
        <row r="35">
          <cell r="N35" t="e">
            <v>#DIV/0!</v>
          </cell>
        </row>
      </sheetData>
    </sheetDataSet>
  </externalBook>
</externalLink>
</file>

<file path=xl/theme/theme1.xml><?xml version="1.0" encoding="utf-8"?>
<a:theme xmlns:a="http://schemas.openxmlformats.org/drawingml/2006/main" name="Office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D50DB-9367-4B99-8A79-4277C8508C30}">
  <dimension ref="A1:Y57"/>
  <sheetViews>
    <sheetView tabSelected="1" view="pageBreakPreview" zoomScaleNormal="100" zoomScaleSheetLayoutView="100" workbookViewId="0">
      <selection activeCell="Q5" sqref="Q5"/>
    </sheetView>
  </sheetViews>
  <sheetFormatPr defaultColWidth="7.796875" defaultRowHeight="19.8"/>
  <cols>
    <col min="1" max="1" width="5.09765625" style="12" customWidth="1"/>
    <col min="2" max="2" width="3.3984375" style="12" customWidth="1"/>
    <col min="3" max="4" width="5.09765625" style="12" customWidth="1"/>
    <col min="5" max="5" width="6.69921875" style="12" customWidth="1"/>
    <col min="6" max="10" width="3.69921875" style="12" customWidth="1"/>
    <col min="11" max="11" width="5.09765625" style="12" customWidth="1"/>
    <col min="12" max="12" width="4.69921875" style="12" customWidth="1"/>
    <col min="13" max="13" width="6.3984375" style="12" customWidth="1"/>
    <col min="14" max="14" width="5.09765625" style="12" customWidth="1"/>
    <col min="15" max="20" width="3.69921875" style="12" customWidth="1"/>
    <col min="21" max="21" width="2.19921875" style="12" customWidth="1"/>
    <col min="22" max="22" width="10" style="12" customWidth="1"/>
    <col min="23" max="23" width="5.09765625" style="12" hidden="1" customWidth="1"/>
    <col min="24" max="27" width="5.09765625" style="12" customWidth="1"/>
    <col min="28" max="16384" width="7.796875" style="12"/>
  </cols>
  <sheetData>
    <row r="1" spans="1:21" ht="19.95" customHeight="1">
      <c r="A1" s="25" t="s">
        <v>83</v>
      </c>
    </row>
    <row r="3" spans="1:21" s="13" customFormat="1" ht="40.049999999999997" customHeight="1">
      <c r="A3" s="111" t="s">
        <v>67</v>
      </c>
      <c r="B3" s="111"/>
      <c r="C3" s="111"/>
      <c r="D3" s="111"/>
      <c r="E3" s="111"/>
      <c r="F3" s="111"/>
      <c r="G3" s="111"/>
      <c r="H3" s="111"/>
      <c r="I3" s="111"/>
      <c r="J3" s="111"/>
      <c r="K3" s="111"/>
      <c r="L3" s="111"/>
      <c r="M3" s="111"/>
      <c r="N3" s="111"/>
      <c r="O3" s="111"/>
      <c r="P3" s="111"/>
      <c r="Q3" s="111"/>
      <c r="R3" s="111"/>
      <c r="S3" s="111"/>
      <c r="T3" s="111"/>
      <c r="U3" s="111"/>
    </row>
    <row r="4" spans="1:21">
      <c r="A4" s="94"/>
      <c r="B4" s="94"/>
      <c r="C4" s="94"/>
      <c r="D4" s="94"/>
      <c r="E4" s="25"/>
      <c r="F4" s="25"/>
      <c r="G4" s="25"/>
      <c r="H4" s="25"/>
      <c r="I4" s="25"/>
      <c r="J4" s="25"/>
      <c r="K4" s="25"/>
      <c r="L4" s="25"/>
      <c r="M4" s="25"/>
      <c r="N4" s="25"/>
      <c r="O4" s="25"/>
      <c r="P4" s="25"/>
      <c r="Q4" s="25"/>
      <c r="R4" s="25"/>
      <c r="S4" s="25"/>
      <c r="T4" s="25"/>
    </row>
    <row r="5" spans="1:21" ht="18" customHeight="1">
      <c r="A5" s="25"/>
      <c r="B5" s="25"/>
      <c r="C5" s="25"/>
      <c r="D5" s="25"/>
      <c r="E5" s="25"/>
      <c r="F5" s="25"/>
      <c r="G5" s="25"/>
      <c r="H5" s="25"/>
      <c r="I5" s="25"/>
      <c r="J5" s="25"/>
      <c r="K5" s="25"/>
      <c r="L5" s="25"/>
      <c r="M5" s="25"/>
      <c r="N5" s="52" t="s">
        <v>90</v>
      </c>
      <c r="O5" s="52">
        <v>8</v>
      </c>
      <c r="P5" s="50" t="s">
        <v>66</v>
      </c>
      <c r="Q5" s="51"/>
      <c r="R5" s="50" t="s">
        <v>64</v>
      </c>
      <c r="S5" s="51"/>
      <c r="T5" s="50" t="s">
        <v>63</v>
      </c>
    </row>
    <row r="6" spans="1:21" ht="18" customHeight="1">
      <c r="A6" s="112" t="s">
        <v>61</v>
      </c>
      <c r="B6" s="112"/>
      <c r="C6" s="112"/>
      <c r="D6" s="112"/>
      <c r="E6" s="25"/>
      <c r="F6" s="21"/>
      <c r="G6" s="21"/>
      <c r="H6" s="21"/>
      <c r="I6" s="21"/>
      <c r="J6" s="25"/>
      <c r="K6" s="25"/>
      <c r="L6" s="25"/>
      <c r="M6" s="50"/>
      <c r="N6" s="25"/>
      <c r="O6" s="25"/>
      <c r="P6" s="25"/>
      <c r="Q6" s="25"/>
      <c r="R6" s="25"/>
      <c r="S6" s="25"/>
      <c r="T6" s="25"/>
    </row>
    <row r="7" spans="1:21" ht="18" customHeight="1">
      <c r="A7" s="25"/>
      <c r="B7" s="25"/>
      <c r="C7" s="25"/>
      <c r="D7" s="25"/>
      <c r="E7" s="25"/>
      <c r="F7" s="25"/>
      <c r="G7" s="25"/>
      <c r="H7" s="25"/>
      <c r="I7" s="25"/>
      <c r="J7" s="25"/>
      <c r="K7" s="14"/>
      <c r="L7" s="14"/>
      <c r="M7" s="14"/>
      <c r="N7" s="14"/>
      <c r="O7" s="14"/>
      <c r="P7" s="14"/>
      <c r="Q7" s="14"/>
      <c r="R7" s="14"/>
      <c r="S7" s="14"/>
      <c r="T7" s="14"/>
    </row>
    <row r="8" spans="1:21" ht="18" customHeight="1">
      <c r="A8" s="25"/>
      <c r="B8" s="25"/>
      <c r="C8" s="25"/>
      <c r="D8" s="25"/>
      <c r="E8" s="25"/>
      <c r="F8" s="25"/>
      <c r="G8" s="25"/>
      <c r="H8" s="25"/>
      <c r="I8" s="25"/>
      <c r="J8" s="25"/>
      <c r="K8" s="95" t="s">
        <v>92</v>
      </c>
      <c r="L8" s="95"/>
      <c r="M8" s="95"/>
      <c r="N8" s="95"/>
      <c r="O8" s="95"/>
      <c r="P8" s="95"/>
      <c r="Q8" s="95"/>
      <c r="R8" s="95"/>
      <c r="S8" s="95"/>
      <c r="T8" s="95"/>
    </row>
    <row r="9" spans="1:21" ht="18" customHeight="1">
      <c r="A9" s="25"/>
      <c r="B9" s="25"/>
      <c r="C9" s="25"/>
      <c r="D9" s="25"/>
      <c r="E9" s="25"/>
      <c r="F9" s="25"/>
      <c r="G9" s="25"/>
      <c r="H9" s="25"/>
      <c r="I9" s="25"/>
      <c r="J9" s="25"/>
      <c r="K9" s="97" t="s">
        <v>95</v>
      </c>
      <c r="L9" s="97"/>
      <c r="M9" s="54" t="s">
        <v>93</v>
      </c>
      <c r="N9" s="115"/>
      <c r="O9" s="116"/>
      <c r="P9" s="55" t="s">
        <v>94</v>
      </c>
      <c r="Q9" s="84"/>
      <c r="R9" s="85"/>
      <c r="S9" s="85"/>
      <c r="T9" s="85"/>
    </row>
    <row r="10" spans="1:21" ht="18" customHeight="1">
      <c r="A10" s="25"/>
      <c r="B10" s="25"/>
      <c r="C10" s="25"/>
      <c r="D10" s="25"/>
      <c r="E10" s="25"/>
      <c r="F10" s="25"/>
      <c r="G10" s="25"/>
      <c r="H10" s="25"/>
      <c r="I10" s="25"/>
      <c r="J10" s="25"/>
      <c r="K10" s="97"/>
      <c r="L10" s="97"/>
      <c r="M10" s="113"/>
      <c r="N10" s="113"/>
      <c r="O10" s="113"/>
      <c r="P10" s="113"/>
      <c r="Q10" s="113"/>
      <c r="R10" s="113"/>
      <c r="S10" s="113"/>
      <c r="T10" s="113"/>
    </row>
    <row r="11" spans="1:21" ht="18" customHeight="1">
      <c r="A11" s="25"/>
      <c r="B11" s="25"/>
      <c r="C11" s="25"/>
      <c r="D11" s="25"/>
      <c r="E11" s="25"/>
      <c r="F11" s="25"/>
      <c r="G11" s="25"/>
      <c r="H11" s="25"/>
      <c r="I11" s="25"/>
      <c r="J11" s="25"/>
      <c r="K11" s="97" t="s">
        <v>57</v>
      </c>
      <c r="L11" s="97"/>
      <c r="M11" s="146"/>
      <c r="N11" s="146"/>
      <c r="O11" s="146"/>
      <c r="P11" s="146"/>
      <c r="Q11" s="146"/>
      <c r="R11" s="146"/>
      <c r="S11" s="146"/>
      <c r="T11" s="146"/>
    </row>
    <row r="12" spans="1:21" ht="18" customHeight="1">
      <c r="A12" s="25"/>
      <c r="B12" s="25"/>
      <c r="C12" s="25"/>
      <c r="D12" s="25"/>
      <c r="E12" s="25"/>
      <c r="F12" s="25"/>
      <c r="G12" s="25"/>
      <c r="H12" s="25"/>
      <c r="I12" s="25"/>
      <c r="J12" s="25"/>
      <c r="K12" s="97" t="s">
        <v>96</v>
      </c>
      <c r="L12" s="97"/>
      <c r="M12" s="147"/>
      <c r="N12" s="147"/>
      <c r="O12" s="147"/>
      <c r="P12" s="147"/>
      <c r="Q12" s="147"/>
      <c r="R12" s="147"/>
      <c r="S12" s="147"/>
      <c r="T12" s="147"/>
    </row>
    <row r="13" spans="1:21" ht="18" customHeight="1">
      <c r="A13" s="25"/>
      <c r="B13" s="25"/>
      <c r="C13" s="25"/>
      <c r="D13" s="25"/>
      <c r="E13" s="25"/>
      <c r="F13" s="25"/>
      <c r="G13" s="25"/>
      <c r="H13" s="25"/>
      <c r="I13" s="25"/>
      <c r="J13" s="25"/>
      <c r="K13" s="114" t="s">
        <v>97</v>
      </c>
      <c r="L13" s="114"/>
      <c r="M13" s="148"/>
      <c r="N13" s="148"/>
      <c r="O13" s="148"/>
      <c r="P13" s="148"/>
      <c r="Q13" s="148"/>
      <c r="R13" s="148"/>
      <c r="S13" s="148"/>
      <c r="T13" s="148"/>
    </row>
    <row r="14" spans="1:21" ht="18" customHeight="1">
      <c r="A14" s="25"/>
      <c r="B14" s="25"/>
      <c r="C14" s="25"/>
      <c r="D14" s="25"/>
      <c r="E14" s="25"/>
      <c r="F14" s="25"/>
      <c r="G14" s="25"/>
      <c r="H14" s="25"/>
      <c r="I14" s="25"/>
      <c r="J14" s="25"/>
      <c r="K14" s="97" t="s">
        <v>60</v>
      </c>
      <c r="L14" s="97"/>
      <c r="M14" s="147"/>
      <c r="N14" s="147"/>
      <c r="O14" s="147"/>
      <c r="P14" s="147"/>
      <c r="Q14" s="147"/>
      <c r="R14" s="147"/>
      <c r="S14" s="147"/>
      <c r="T14" s="147"/>
    </row>
    <row r="15" spans="1:21" ht="18" customHeight="1">
      <c r="A15" s="25"/>
      <c r="B15" s="25"/>
      <c r="C15" s="25"/>
      <c r="D15" s="25"/>
      <c r="E15" s="25"/>
      <c r="F15" s="25"/>
      <c r="G15" s="25"/>
      <c r="H15" s="25"/>
      <c r="I15" s="25"/>
      <c r="J15" s="25"/>
      <c r="K15" s="97" t="s">
        <v>59</v>
      </c>
      <c r="L15" s="97"/>
      <c r="M15" s="147"/>
      <c r="N15" s="147"/>
      <c r="O15" s="147"/>
      <c r="P15" s="147"/>
      <c r="Q15" s="147"/>
      <c r="R15" s="147"/>
      <c r="S15" s="147"/>
      <c r="T15" s="147"/>
    </row>
    <row r="16" spans="1:21" ht="20.25" customHeight="1">
      <c r="A16" s="25"/>
      <c r="B16" s="25"/>
      <c r="C16" s="25"/>
      <c r="D16" s="25"/>
      <c r="E16" s="25"/>
      <c r="F16" s="25"/>
      <c r="G16" s="25"/>
      <c r="H16" s="25"/>
      <c r="I16" s="25"/>
      <c r="J16" s="25"/>
      <c r="K16" s="25"/>
      <c r="L16" s="50"/>
      <c r="M16" s="25"/>
      <c r="N16" s="25"/>
      <c r="O16" s="25"/>
      <c r="P16" s="25"/>
      <c r="Q16" s="25"/>
      <c r="R16" s="25"/>
      <c r="S16" s="25"/>
      <c r="T16" s="25"/>
    </row>
    <row r="17" spans="1:25" ht="19.05" customHeight="1">
      <c r="A17" s="25"/>
      <c r="B17" s="94" t="s">
        <v>91</v>
      </c>
      <c r="C17" s="94"/>
      <c r="D17" s="94"/>
      <c r="E17" s="94"/>
      <c r="F17" s="94"/>
      <c r="G17" s="94"/>
      <c r="H17" s="94"/>
      <c r="I17" s="94"/>
      <c r="J17" s="94"/>
      <c r="K17" s="94"/>
      <c r="L17" s="94"/>
      <c r="M17" s="94"/>
      <c r="N17" s="94"/>
      <c r="O17" s="94"/>
      <c r="P17" s="94"/>
      <c r="Q17" s="94"/>
      <c r="R17" s="94"/>
      <c r="S17" s="94"/>
      <c r="T17" s="25"/>
      <c r="W17" s="16" t="s">
        <v>58</v>
      </c>
    </row>
    <row r="18" spans="1:25" ht="10.95" customHeight="1">
      <c r="A18" s="25"/>
      <c r="B18" s="25"/>
      <c r="C18" s="25"/>
      <c r="D18" s="25"/>
      <c r="E18" s="25"/>
      <c r="F18" s="25"/>
      <c r="G18" s="25"/>
      <c r="H18" s="25"/>
      <c r="I18" s="25"/>
      <c r="J18" s="25"/>
      <c r="K18" s="25"/>
      <c r="L18" s="25"/>
      <c r="M18" s="25"/>
      <c r="N18" s="25"/>
      <c r="O18" s="25"/>
      <c r="P18" s="25"/>
      <c r="Q18" s="25"/>
      <c r="R18" s="25"/>
      <c r="S18" s="25"/>
      <c r="T18" s="25"/>
    </row>
    <row r="19" spans="1:25" ht="18" customHeight="1">
      <c r="A19" s="25"/>
      <c r="B19" s="97" t="s">
        <v>57</v>
      </c>
      <c r="C19" s="97"/>
      <c r="D19" s="97"/>
      <c r="E19" s="106">
        <f>M11</f>
        <v>0</v>
      </c>
      <c r="F19" s="107"/>
      <c r="G19" s="107"/>
      <c r="H19" s="107"/>
      <c r="I19" s="107"/>
      <c r="J19" s="107"/>
      <c r="K19" s="107"/>
      <c r="L19" s="107"/>
      <c r="M19" s="107"/>
      <c r="N19" s="107"/>
      <c r="O19" s="107"/>
      <c r="P19" s="107"/>
      <c r="Q19" s="107"/>
      <c r="R19" s="107"/>
      <c r="S19" s="107"/>
      <c r="T19" s="25"/>
      <c r="Y19" s="14"/>
    </row>
    <row r="20" spans="1:25" ht="18" customHeight="1">
      <c r="A20" s="25"/>
      <c r="B20" s="97" t="s">
        <v>56</v>
      </c>
      <c r="C20" s="97"/>
      <c r="D20" s="97"/>
      <c r="E20" s="108"/>
      <c r="F20" s="109"/>
      <c r="G20" s="109"/>
      <c r="H20" s="109"/>
      <c r="I20" s="109"/>
      <c r="J20" s="109"/>
      <c r="K20" s="109"/>
      <c r="L20" s="109"/>
      <c r="M20" s="109"/>
      <c r="N20" s="109"/>
      <c r="O20" s="109"/>
      <c r="P20" s="109"/>
      <c r="Q20" s="109"/>
      <c r="R20" s="109"/>
      <c r="S20" s="110"/>
      <c r="T20" s="25"/>
      <c r="Y20" s="14"/>
    </row>
    <row r="21" spans="1:25" ht="18" customHeight="1">
      <c r="A21" s="25"/>
      <c r="B21" s="105" t="s">
        <v>89</v>
      </c>
      <c r="C21" s="105"/>
      <c r="D21" s="105"/>
      <c r="E21" s="89"/>
      <c r="F21" s="90"/>
      <c r="G21" s="90"/>
      <c r="H21" s="90"/>
      <c r="I21" s="90"/>
      <c r="J21" s="90"/>
      <c r="K21" s="90"/>
      <c r="L21" s="90"/>
      <c r="M21" s="90"/>
      <c r="N21" s="90"/>
      <c r="O21" s="90"/>
      <c r="P21" s="90"/>
      <c r="Q21" s="90"/>
      <c r="R21" s="90"/>
      <c r="S21" s="91"/>
      <c r="T21" s="25"/>
      <c r="Y21" s="14"/>
    </row>
    <row r="22" spans="1:25" ht="15" customHeight="1">
      <c r="A22" s="25"/>
      <c r="B22" s="98" t="s">
        <v>99</v>
      </c>
      <c r="C22" s="98"/>
      <c r="D22" s="98"/>
      <c r="E22" s="54" t="s">
        <v>100</v>
      </c>
      <c r="F22" s="86"/>
      <c r="G22" s="86"/>
      <c r="H22" s="55" t="s">
        <v>94</v>
      </c>
      <c r="I22" s="87"/>
      <c r="J22" s="87"/>
      <c r="K22" s="87"/>
      <c r="L22" s="87"/>
      <c r="M22" s="87"/>
      <c r="N22" s="87"/>
      <c r="O22" s="87"/>
      <c r="P22" s="87"/>
      <c r="Q22" s="87"/>
      <c r="R22" s="87"/>
      <c r="S22" s="88"/>
      <c r="T22" s="25"/>
      <c r="Y22" s="14"/>
    </row>
    <row r="23" spans="1:25" ht="30" customHeight="1">
      <c r="A23" s="25"/>
      <c r="B23" s="98"/>
      <c r="C23" s="98"/>
      <c r="D23" s="98"/>
      <c r="E23" s="99"/>
      <c r="F23" s="100"/>
      <c r="G23" s="100"/>
      <c r="H23" s="100"/>
      <c r="I23" s="100"/>
      <c r="J23" s="100"/>
      <c r="K23" s="100"/>
      <c r="L23" s="100"/>
      <c r="M23" s="100"/>
      <c r="N23" s="100"/>
      <c r="O23" s="100"/>
      <c r="P23" s="100"/>
      <c r="Q23" s="100"/>
      <c r="R23" s="100"/>
      <c r="S23" s="101"/>
      <c r="T23" s="25"/>
      <c r="Y23" s="14"/>
    </row>
    <row r="24" spans="1:25" ht="18" customHeight="1">
      <c r="A24" s="25"/>
      <c r="B24" s="97" t="s">
        <v>55</v>
      </c>
      <c r="C24" s="97"/>
      <c r="D24" s="97"/>
      <c r="E24" s="17"/>
      <c r="F24" s="18" t="s">
        <v>65</v>
      </c>
      <c r="G24" s="18"/>
      <c r="H24" s="18" t="s">
        <v>71</v>
      </c>
      <c r="I24" s="18"/>
      <c r="J24" s="19" t="s">
        <v>62</v>
      </c>
      <c r="K24" s="97" t="s">
        <v>54</v>
      </c>
      <c r="L24" s="97"/>
      <c r="M24" s="102"/>
      <c r="N24" s="103"/>
      <c r="O24" s="103"/>
      <c r="P24" s="103"/>
      <c r="Q24" s="103"/>
      <c r="R24" s="103"/>
      <c r="S24" s="104"/>
      <c r="T24" s="25"/>
      <c r="Y24" s="14"/>
    </row>
    <row r="25" spans="1:25" ht="18" customHeight="1">
      <c r="A25" s="25"/>
      <c r="B25" s="105" t="s">
        <v>101</v>
      </c>
      <c r="C25" s="105"/>
      <c r="D25" s="105"/>
      <c r="E25" s="118" t="s">
        <v>102</v>
      </c>
      <c r="F25" s="119"/>
      <c r="G25" s="119"/>
      <c r="H25" s="119"/>
      <c r="I25" s="102"/>
      <c r="J25" s="103"/>
      <c r="K25" s="103"/>
      <c r="L25" s="103"/>
      <c r="M25" s="103"/>
      <c r="N25" s="103"/>
      <c r="O25" s="103"/>
      <c r="P25" s="103"/>
      <c r="Q25" s="103"/>
      <c r="R25" s="103"/>
      <c r="S25" s="104"/>
      <c r="T25" s="25"/>
      <c r="Y25" s="14"/>
    </row>
    <row r="26" spans="1:25" ht="18" customHeight="1">
      <c r="A26" s="25"/>
      <c r="B26" s="105"/>
      <c r="C26" s="105"/>
      <c r="D26" s="105"/>
      <c r="E26" s="120" t="s">
        <v>53</v>
      </c>
      <c r="F26" s="121"/>
      <c r="G26" s="121"/>
      <c r="H26" s="121"/>
      <c r="I26" s="122"/>
      <c r="J26" s="123"/>
      <c r="K26" s="123"/>
      <c r="L26" s="123"/>
      <c r="M26" s="123"/>
      <c r="N26" s="123"/>
      <c r="O26" s="123"/>
      <c r="P26" s="123"/>
      <c r="Q26" s="123"/>
      <c r="R26" s="123"/>
      <c r="S26" s="124"/>
      <c r="T26" s="25"/>
      <c r="Y26" s="14"/>
    </row>
    <row r="27" spans="1:25" ht="18" customHeight="1">
      <c r="A27" s="25"/>
      <c r="B27" s="97" t="s">
        <v>103</v>
      </c>
      <c r="C27" s="97"/>
      <c r="D27" s="97"/>
      <c r="E27" s="97" t="s">
        <v>104</v>
      </c>
      <c r="F27" s="97"/>
      <c r="G27" s="97"/>
      <c r="H27" s="97"/>
      <c r="I27" s="117"/>
      <c r="J27" s="117"/>
      <c r="K27" s="117"/>
      <c r="L27" s="117"/>
      <c r="M27" s="117"/>
      <c r="N27" s="117"/>
      <c r="O27" s="117"/>
      <c r="P27" s="117"/>
      <c r="Q27" s="117"/>
      <c r="R27" s="117"/>
      <c r="S27" s="117"/>
      <c r="T27" s="25"/>
      <c r="Y27" s="14"/>
    </row>
    <row r="28" spans="1:25" ht="18" customHeight="1">
      <c r="A28" s="25"/>
      <c r="B28" s="97"/>
      <c r="C28" s="97"/>
      <c r="D28" s="97"/>
      <c r="E28" s="105" t="s">
        <v>105</v>
      </c>
      <c r="F28" s="105"/>
      <c r="G28" s="105"/>
      <c r="H28" s="105"/>
      <c r="I28" s="117"/>
      <c r="J28" s="117"/>
      <c r="K28" s="117"/>
      <c r="L28" s="117"/>
      <c r="M28" s="117"/>
      <c r="N28" s="117"/>
      <c r="O28" s="117"/>
      <c r="P28" s="117"/>
      <c r="Q28" s="117"/>
      <c r="R28" s="117"/>
      <c r="S28" s="117"/>
      <c r="T28" s="25"/>
      <c r="Y28" s="14"/>
    </row>
    <row r="29" spans="1:25" ht="18" customHeight="1">
      <c r="A29" s="25"/>
      <c r="B29" s="97"/>
      <c r="C29" s="97"/>
      <c r="D29" s="97"/>
      <c r="E29" s="97" t="s">
        <v>52</v>
      </c>
      <c r="F29" s="97"/>
      <c r="G29" s="97"/>
      <c r="H29" s="97"/>
      <c r="I29" s="117"/>
      <c r="J29" s="117"/>
      <c r="K29" s="117"/>
      <c r="L29" s="117"/>
      <c r="M29" s="117"/>
      <c r="N29" s="117"/>
      <c r="O29" s="117"/>
      <c r="P29" s="117"/>
      <c r="Q29" s="117"/>
      <c r="R29" s="117"/>
      <c r="S29" s="117"/>
      <c r="T29" s="25"/>
      <c r="Y29" s="14"/>
    </row>
    <row r="30" spans="1:25" ht="18" customHeight="1">
      <c r="A30" s="25"/>
      <c r="B30" s="96" t="s">
        <v>98</v>
      </c>
      <c r="C30" s="96"/>
      <c r="D30" s="96"/>
      <c r="E30" s="96"/>
      <c r="F30" s="96"/>
      <c r="G30" s="96"/>
      <c r="H30" s="96"/>
      <c r="I30" s="96"/>
      <c r="J30" s="96"/>
      <c r="K30" s="96"/>
      <c r="L30" s="96"/>
      <c r="M30" s="96"/>
      <c r="N30" s="96"/>
      <c r="O30" s="96"/>
      <c r="P30" s="96"/>
      <c r="Q30" s="96"/>
      <c r="R30" s="96"/>
      <c r="S30" s="96"/>
      <c r="T30" s="25"/>
      <c r="Y30" s="14"/>
    </row>
    <row r="31" spans="1:25" ht="18" customHeight="1">
      <c r="A31" s="25"/>
      <c r="B31" s="94" t="s">
        <v>106</v>
      </c>
      <c r="C31" s="94"/>
      <c r="D31" s="94"/>
      <c r="E31" s="94"/>
      <c r="F31" s="94"/>
      <c r="G31" s="94"/>
      <c r="H31" s="94"/>
      <c r="I31" s="94"/>
      <c r="J31" s="94"/>
      <c r="K31" s="94"/>
      <c r="L31" s="94"/>
      <c r="M31" s="94"/>
      <c r="N31" s="94"/>
      <c r="O31" s="94"/>
      <c r="P31" s="94"/>
      <c r="Q31" s="94"/>
      <c r="R31" s="94"/>
      <c r="S31" s="94"/>
      <c r="T31" s="25"/>
      <c r="Y31" s="14"/>
    </row>
    <row r="32" spans="1:25" ht="18" customHeight="1">
      <c r="A32" s="25"/>
      <c r="B32" s="94" t="s">
        <v>107</v>
      </c>
      <c r="C32" s="94"/>
      <c r="D32" s="94"/>
      <c r="E32" s="94"/>
      <c r="F32" s="94"/>
      <c r="G32" s="94"/>
      <c r="H32" s="94"/>
      <c r="I32" s="94"/>
      <c r="J32" s="94"/>
      <c r="K32" s="94"/>
      <c r="L32" s="94"/>
      <c r="M32" s="94"/>
      <c r="N32" s="94"/>
      <c r="O32" s="94"/>
      <c r="P32" s="94"/>
      <c r="Q32" s="94"/>
      <c r="R32" s="94"/>
      <c r="S32" s="94"/>
      <c r="T32" s="25"/>
      <c r="Y32" s="14"/>
    </row>
    <row r="33" spans="1:25" ht="18" customHeight="1">
      <c r="A33" s="25"/>
      <c r="B33" s="94"/>
      <c r="C33" s="94"/>
      <c r="D33" s="94"/>
      <c r="E33" s="94"/>
      <c r="F33" s="94"/>
      <c r="G33" s="94"/>
      <c r="H33" s="94"/>
      <c r="I33" s="94"/>
      <c r="J33" s="94"/>
      <c r="K33" s="94"/>
      <c r="L33" s="94"/>
      <c r="M33" s="94"/>
      <c r="N33" s="94"/>
      <c r="O33" s="94"/>
      <c r="P33" s="94"/>
      <c r="Q33" s="94"/>
      <c r="R33" s="94"/>
      <c r="S33" s="94"/>
      <c r="T33" s="25"/>
      <c r="Y33" s="14"/>
    </row>
    <row r="34" spans="1:25" ht="18" customHeight="1">
      <c r="A34" s="25"/>
      <c r="B34" s="93" t="s">
        <v>51</v>
      </c>
      <c r="C34" s="94"/>
      <c r="D34" s="94"/>
      <c r="E34" s="94"/>
      <c r="F34" s="94"/>
      <c r="G34" s="94"/>
      <c r="H34" s="94"/>
      <c r="I34" s="94"/>
      <c r="J34" s="94"/>
      <c r="K34" s="94"/>
      <c r="L34" s="94"/>
      <c r="M34" s="94"/>
      <c r="N34" s="94"/>
      <c r="O34" s="94"/>
      <c r="P34" s="94"/>
      <c r="Q34" s="94"/>
      <c r="R34" s="94"/>
      <c r="S34" s="94"/>
      <c r="T34" s="25"/>
      <c r="W34" s="16" t="s">
        <v>50</v>
      </c>
    </row>
    <row r="35" spans="1:25" ht="18" customHeight="1">
      <c r="A35" s="25"/>
      <c r="B35" s="22"/>
      <c r="C35" s="92" t="s">
        <v>108</v>
      </c>
      <c r="D35" s="92"/>
      <c r="E35" s="92"/>
      <c r="F35" s="92"/>
      <c r="G35" s="92"/>
      <c r="H35" s="92"/>
      <c r="I35" s="92"/>
      <c r="J35" s="92"/>
      <c r="K35" s="92"/>
      <c r="L35" s="92"/>
      <c r="M35" s="92"/>
      <c r="N35" s="92"/>
      <c r="O35" s="92"/>
      <c r="P35" s="92"/>
      <c r="Q35" s="92"/>
      <c r="R35" s="92"/>
      <c r="S35" s="92"/>
      <c r="T35" s="20"/>
      <c r="W35" s="24" t="s">
        <v>49</v>
      </c>
    </row>
    <row r="36" spans="1:25" ht="18" customHeight="1">
      <c r="A36" s="25"/>
      <c r="B36" s="21"/>
      <c r="C36" s="25" t="s">
        <v>109</v>
      </c>
      <c r="D36" s="25"/>
      <c r="E36" s="25"/>
      <c r="F36" s="25"/>
      <c r="G36" s="25"/>
      <c r="H36" s="25"/>
      <c r="I36" s="25"/>
      <c r="J36" s="25"/>
      <c r="K36" s="25"/>
      <c r="L36" s="25"/>
      <c r="M36" s="25"/>
      <c r="N36" s="25"/>
      <c r="O36" s="25"/>
      <c r="P36" s="25"/>
      <c r="Q36" s="25"/>
      <c r="R36" s="25"/>
      <c r="S36" s="25"/>
      <c r="T36" s="20"/>
      <c r="W36" s="24" t="s">
        <v>48</v>
      </c>
    </row>
    <row r="37" spans="1:25" ht="18" customHeight="1">
      <c r="A37" s="25"/>
      <c r="B37" s="25"/>
      <c r="C37" s="92" t="s">
        <v>47</v>
      </c>
      <c r="D37" s="92"/>
      <c r="E37" s="92"/>
      <c r="F37" s="92"/>
      <c r="G37" s="92"/>
      <c r="H37" s="92"/>
      <c r="I37" s="92"/>
      <c r="J37" s="92"/>
      <c r="K37" s="92"/>
      <c r="L37" s="92"/>
      <c r="M37" s="92"/>
      <c r="N37" s="92"/>
      <c r="O37" s="92"/>
      <c r="P37" s="92"/>
      <c r="Q37" s="92"/>
      <c r="R37" s="92"/>
      <c r="S37" s="92"/>
      <c r="T37" s="20"/>
      <c r="W37" s="24" t="s">
        <v>46</v>
      </c>
    </row>
    <row r="38" spans="1:25" ht="18" customHeight="1">
      <c r="A38" s="25"/>
      <c r="B38" s="25"/>
      <c r="C38" s="25"/>
      <c r="D38" s="25"/>
      <c r="E38" s="25"/>
      <c r="F38" s="25"/>
      <c r="G38" s="25"/>
      <c r="H38" s="25"/>
      <c r="I38" s="25"/>
      <c r="J38" s="25"/>
      <c r="K38" s="25"/>
      <c r="L38" s="25"/>
      <c r="M38" s="25"/>
      <c r="N38" s="25"/>
      <c r="O38" s="25"/>
      <c r="P38" s="25"/>
      <c r="Q38" s="25"/>
      <c r="R38" s="25"/>
      <c r="S38" s="25"/>
      <c r="T38" s="25"/>
      <c r="W38" s="24" t="s">
        <v>45</v>
      </c>
    </row>
    <row r="39" spans="1:25" ht="18" customHeight="1">
      <c r="A39" s="25"/>
      <c r="B39" s="22"/>
      <c r="C39" s="92" t="s">
        <v>110</v>
      </c>
      <c r="D39" s="92"/>
      <c r="E39" s="92"/>
      <c r="F39" s="92"/>
      <c r="G39" s="92"/>
      <c r="H39" s="92"/>
      <c r="I39" s="92"/>
      <c r="J39" s="92"/>
      <c r="K39" s="92"/>
      <c r="L39" s="92"/>
      <c r="M39" s="92"/>
      <c r="N39" s="92"/>
      <c r="O39" s="92"/>
      <c r="P39" s="92"/>
      <c r="Q39" s="92"/>
      <c r="R39" s="92"/>
      <c r="S39" s="92"/>
      <c r="T39" s="25"/>
      <c r="W39" s="24" t="s">
        <v>44</v>
      </c>
    </row>
    <row r="40" spans="1:25" ht="18" customHeight="1">
      <c r="A40" s="25"/>
      <c r="B40" s="21"/>
      <c r="C40" s="20" t="s">
        <v>111</v>
      </c>
      <c r="D40" s="21"/>
      <c r="E40" s="21"/>
      <c r="F40" s="21"/>
      <c r="G40" s="21"/>
      <c r="H40" s="21"/>
      <c r="I40" s="21"/>
      <c r="J40" s="21"/>
      <c r="K40" s="21"/>
      <c r="L40" s="21"/>
      <c r="M40" s="21"/>
      <c r="N40" s="21"/>
      <c r="O40" s="21"/>
      <c r="P40" s="21"/>
      <c r="Q40" s="21"/>
      <c r="R40" s="21"/>
      <c r="S40" s="21"/>
      <c r="T40" s="25"/>
      <c r="W40" s="24" t="s">
        <v>43</v>
      </c>
    </row>
    <row r="41" spans="1:25" ht="19.95" customHeight="1">
      <c r="B41" s="21"/>
      <c r="C41" s="21"/>
      <c r="D41" s="21"/>
      <c r="E41" s="21"/>
      <c r="F41" s="21"/>
      <c r="G41" s="21"/>
      <c r="H41" s="21"/>
      <c r="I41" s="21"/>
      <c r="J41" s="21"/>
      <c r="K41" s="21"/>
      <c r="L41" s="21"/>
      <c r="M41" s="21"/>
      <c r="N41" s="21"/>
      <c r="O41" s="21"/>
      <c r="P41" s="21"/>
      <c r="Q41" s="21"/>
      <c r="R41" s="21"/>
      <c r="S41" s="21"/>
      <c r="W41" s="24" t="s">
        <v>42</v>
      </c>
    </row>
    <row r="42" spans="1:25" ht="19.95" customHeight="1">
      <c r="B42" s="21"/>
      <c r="C42" s="21"/>
      <c r="D42" s="21"/>
      <c r="E42" s="21"/>
      <c r="F42" s="21"/>
      <c r="G42" s="21"/>
      <c r="H42" s="21"/>
      <c r="I42" s="21"/>
      <c r="J42" s="21"/>
      <c r="K42" s="21"/>
      <c r="L42" s="21"/>
      <c r="M42" s="21"/>
      <c r="N42" s="21"/>
      <c r="O42" s="21"/>
      <c r="P42" s="21"/>
      <c r="Q42" s="21"/>
      <c r="R42" s="21"/>
      <c r="S42" s="21"/>
      <c r="W42" s="24" t="s">
        <v>41</v>
      </c>
    </row>
    <row r="43" spans="1:25" ht="19.95" customHeight="1">
      <c r="B43" s="21"/>
      <c r="C43" s="21"/>
      <c r="D43" s="21"/>
      <c r="E43" s="21"/>
      <c r="F43" s="21"/>
      <c r="G43" s="21"/>
      <c r="H43" s="21"/>
      <c r="I43" s="21"/>
      <c r="J43" s="21"/>
      <c r="K43" s="21"/>
      <c r="L43" s="21"/>
      <c r="M43" s="21"/>
      <c r="N43" s="21"/>
      <c r="O43" s="21"/>
      <c r="P43" s="21"/>
      <c r="Q43" s="21"/>
      <c r="R43" s="21"/>
      <c r="S43" s="21"/>
      <c r="W43" s="24" t="s">
        <v>40</v>
      </c>
    </row>
    <row r="44" spans="1:25" ht="19.95" customHeight="1">
      <c r="B44" s="21"/>
      <c r="C44" s="21"/>
      <c r="D44" s="21"/>
      <c r="E44" s="21"/>
      <c r="F44" s="21"/>
      <c r="G44" s="21"/>
      <c r="H44" s="21"/>
      <c r="I44" s="21"/>
      <c r="J44" s="21"/>
      <c r="K44" s="21"/>
      <c r="L44" s="21"/>
      <c r="M44" s="21"/>
      <c r="N44" s="21"/>
      <c r="O44" s="21"/>
      <c r="P44" s="21"/>
      <c r="Q44" s="21"/>
      <c r="R44" s="21"/>
      <c r="S44" s="21"/>
      <c r="W44" s="24" t="s">
        <v>39</v>
      </c>
    </row>
    <row r="45" spans="1:25" ht="19.95" customHeight="1">
      <c r="W45" s="24" t="s">
        <v>38</v>
      </c>
    </row>
    <row r="46" spans="1:25">
      <c r="W46" s="24" t="s">
        <v>37</v>
      </c>
    </row>
    <row r="47" spans="1:25">
      <c r="W47" s="24" t="s">
        <v>36</v>
      </c>
    </row>
    <row r="48" spans="1:25">
      <c r="W48" s="24" t="s">
        <v>35</v>
      </c>
    </row>
    <row r="49" spans="23:23">
      <c r="W49" s="16" t="s">
        <v>34</v>
      </c>
    </row>
    <row r="50" spans="23:23">
      <c r="W50" s="16" t="s">
        <v>33</v>
      </c>
    </row>
    <row r="51" spans="23:23">
      <c r="W51" s="16" t="s">
        <v>32</v>
      </c>
    </row>
    <row r="52" spans="23:23">
      <c r="W52" s="16" t="s">
        <v>31</v>
      </c>
    </row>
    <row r="53" spans="23:23">
      <c r="W53" s="16" t="s">
        <v>30</v>
      </c>
    </row>
    <row r="54" spans="23:23">
      <c r="W54" s="16" t="s">
        <v>29</v>
      </c>
    </row>
    <row r="55" spans="23:23">
      <c r="W55" s="16" t="s">
        <v>28</v>
      </c>
    </row>
    <row r="56" spans="23:23">
      <c r="W56" s="16" t="s">
        <v>27</v>
      </c>
    </row>
    <row r="57" spans="23:23">
      <c r="W57" s="16"/>
    </row>
  </sheetData>
  <sheetProtection algorithmName="SHA-512" hashValue="qO/jjivgnNr1aLJgQtsgkrgfGThHnUsMuel4ORAHNvt7cGT/iuM6kQU3sau4heaph3iVx9F/n46hJ6i0ScpxDQ==" saltValue="e4Kweln8UI+J4MzICYvIjQ==" spinCount="100000" sheet="1" selectLockedCells="1"/>
  <mergeCells count="52">
    <mergeCell ref="C35:S35"/>
    <mergeCell ref="C37:S37"/>
    <mergeCell ref="B24:D24"/>
    <mergeCell ref="B25:D26"/>
    <mergeCell ref="B27:D29"/>
    <mergeCell ref="I27:S27"/>
    <mergeCell ref="I28:S28"/>
    <mergeCell ref="I29:S29"/>
    <mergeCell ref="E27:H27"/>
    <mergeCell ref="E28:H28"/>
    <mergeCell ref="E25:H25"/>
    <mergeCell ref="E26:H26"/>
    <mergeCell ref="I25:S25"/>
    <mergeCell ref="I26:S26"/>
    <mergeCell ref="B32:S32"/>
    <mergeCell ref="B19:D19"/>
    <mergeCell ref="B20:D20"/>
    <mergeCell ref="K24:L24"/>
    <mergeCell ref="A3:U3"/>
    <mergeCell ref="A4:D4"/>
    <mergeCell ref="A6:D6"/>
    <mergeCell ref="M10:T10"/>
    <mergeCell ref="K15:L15"/>
    <mergeCell ref="K11:L11"/>
    <mergeCell ref="K13:L13"/>
    <mergeCell ref="M13:T13"/>
    <mergeCell ref="K12:L12"/>
    <mergeCell ref="K14:L14"/>
    <mergeCell ref="M14:T14"/>
    <mergeCell ref="M15:T15"/>
    <mergeCell ref="N9:O9"/>
    <mergeCell ref="C39:S39"/>
    <mergeCell ref="B34:S34"/>
    <mergeCell ref="K8:T8"/>
    <mergeCell ref="B17:S17"/>
    <mergeCell ref="B30:S30"/>
    <mergeCell ref="B31:S31"/>
    <mergeCell ref="B33:S33"/>
    <mergeCell ref="K9:L10"/>
    <mergeCell ref="M12:T12"/>
    <mergeCell ref="B22:D23"/>
    <mergeCell ref="E23:S23"/>
    <mergeCell ref="M24:S24"/>
    <mergeCell ref="E29:H29"/>
    <mergeCell ref="B21:D21"/>
    <mergeCell ref="E19:S19"/>
    <mergeCell ref="E20:S20"/>
    <mergeCell ref="Q9:T9"/>
    <mergeCell ref="M11:T11"/>
    <mergeCell ref="F22:G22"/>
    <mergeCell ref="I22:S22"/>
    <mergeCell ref="E21:S21"/>
  </mergeCells>
  <phoneticPr fontId="3"/>
  <dataValidations count="1">
    <dataValidation type="list" allowBlank="1" showInputMessage="1" showErrorMessage="1" sqref="E21:S21" xr:uid="{DBE961FE-31BF-4728-AD4B-22C05BD76985}">
      <formula1>$W$34:$W$56</formula1>
    </dataValidation>
  </dataValidations>
  <pageMargins left="0.51181102362204722" right="0.11811023622047245" top="0.11811023622047245" bottom="0.19685039370078741" header="0.51181102362204722" footer="0.31496062992125984"/>
  <pageSetup paperSize="9" scale="94"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22860</xdr:colOff>
                    <xdr:row>38</xdr:row>
                    <xdr:rowOff>0</xdr:rowOff>
                  </from>
                  <to>
                    <xdr:col>1</xdr:col>
                    <xdr:colOff>220980</xdr:colOff>
                    <xdr:row>39</xdr:row>
                    <xdr:rowOff>22860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22860</xdr:colOff>
                    <xdr:row>34</xdr:row>
                    <xdr:rowOff>0</xdr:rowOff>
                  </from>
                  <to>
                    <xdr:col>1</xdr:col>
                    <xdr:colOff>220980</xdr:colOff>
                    <xdr:row>35</xdr:row>
                    <xdr:rowOff>22860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22860</xdr:colOff>
                    <xdr:row>34</xdr:row>
                    <xdr:rowOff>0</xdr:rowOff>
                  </from>
                  <to>
                    <xdr:col>1</xdr:col>
                    <xdr:colOff>220980</xdr:colOff>
                    <xdr:row>35</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28817-89D3-4FB0-92AF-6D07E7FF68C9}">
  <dimension ref="A1:BH584"/>
  <sheetViews>
    <sheetView view="pageBreakPreview" zoomScaleNormal="100" zoomScaleSheetLayoutView="100" workbookViewId="0"/>
  </sheetViews>
  <sheetFormatPr defaultColWidth="8.19921875" defaultRowHeight="18"/>
  <cols>
    <col min="1" max="1" width="2.8984375" style="14" customWidth="1"/>
    <col min="2" max="36" width="2.3984375" style="14" customWidth="1"/>
    <col min="37" max="37" width="31.3984375" style="14" customWidth="1"/>
    <col min="38" max="69" width="2.3984375" style="14" customWidth="1"/>
    <col min="70" max="16384" width="8.19921875" style="14"/>
  </cols>
  <sheetData>
    <row r="1" spans="1:60" ht="19.95" customHeight="1">
      <c r="A1" s="48" t="s">
        <v>82</v>
      </c>
      <c r="AE1" s="126"/>
      <c r="AF1" s="126"/>
      <c r="AG1" s="126"/>
    </row>
    <row r="2" spans="1:60" ht="32.25" customHeight="1">
      <c r="AG2" s="26"/>
      <c r="AH2" s="26"/>
    </row>
    <row r="3" spans="1:60" ht="40.049999999999997" customHeight="1">
      <c r="A3" s="127" t="s">
        <v>77</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row>
    <row r="4" spans="1:60" ht="38.25" customHeight="1">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row>
    <row r="5" spans="1:60" ht="20.85" customHeight="1">
      <c r="A5" s="41"/>
      <c r="B5" s="128" t="s">
        <v>86</v>
      </c>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41"/>
      <c r="AG5" s="41"/>
      <c r="AH5" s="41"/>
      <c r="AT5" s="28"/>
      <c r="AU5" s="28"/>
      <c r="AV5" s="28"/>
      <c r="AW5" s="28"/>
      <c r="AX5" s="28"/>
      <c r="AY5" s="28"/>
      <c r="AZ5" s="28"/>
      <c r="BA5" s="28"/>
      <c r="BB5" s="28"/>
      <c r="BC5" s="28"/>
      <c r="BD5" s="28"/>
      <c r="BE5" s="28"/>
      <c r="BF5" s="28"/>
      <c r="BG5" s="28"/>
      <c r="BH5" s="28"/>
    </row>
    <row r="6" spans="1:60" ht="20.85" customHeight="1">
      <c r="A6" s="15"/>
      <c r="B6" s="15" t="s">
        <v>76</v>
      </c>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row>
    <row r="7" spans="1:60" ht="28.2" customHeight="1"/>
    <row r="8" spans="1:60" ht="14.85" customHeight="1">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row>
    <row r="9" spans="1:60" ht="20.7" customHeight="1">
      <c r="A9" s="129" t="s">
        <v>75</v>
      </c>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row>
    <row r="10" spans="1:60" ht="20.7"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row>
    <row r="11" spans="1:60" ht="40.049999999999997" customHeight="1">
      <c r="A11" s="49">
        <v>1</v>
      </c>
      <c r="B11" s="125" t="s">
        <v>87</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5"/>
    </row>
    <row r="12" spans="1:60" ht="33" customHeight="1">
      <c r="A12" s="43"/>
      <c r="B12" s="15"/>
      <c r="C12" s="15"/>
      <c r="D12" s="15"/>
      <c r="E12" s="15"/>
      <c r="F12" s="15"/>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row>
    <row r="13" spans="1:60" ht="40.049999999999997" customHeight="1">
      <c r="A13" s="49">
        <v>2</v>
      </c>
      <c r="B13" s="125" t="s">
        <v>74</v>
      </c>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row>
    <row r="14" spans="1:60" ht="33.9" customHeight="1">
      <c r="A14" s="45"/>
      <c r="B14" s="46"/>
      <c r="C14" s="46"/>
      <c r="D14" s="46"/>
      <c r="E14" s="46"/>
      <c r="F14" s="46"/>
    </row>
    <row r="15" spans="1:60" ht="40.049999999999997" customHeight="1">
      <c r="A15" s="49">
        <v>3</v>
      </c>
      <c r="B15" s="125" t="s">
        <v>85</v>
      </c>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row>
    <row r="16" spans="1:60" ht="31.5" customHeight="1">
      <c r="A16" s="43"/>
      <c r="B16" s="46"/>
      <c r="C16" s="46"/>
      <c r="D16" s="46"/>
      <c r="E16" s="46"/>
      <c r="F16" s="46"/>
    </row>
    <row r="17" spans="1:37" ht="40.049999999999997" customHeight="1">
      <c r="A17" s="49">
        <v>4</v>
      </c>
      <c r="B17" s="125" t="s">
        <v>88</v>
      </c>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row>
    <row r="18" spans="1:37" ht="31.5" customHeight="1">
      <c r="A18" s="43"/>
      <c r="B18" s="46"/>
      <c r="C18" s="46"/>
      <c r="D18" s="46"/>
      <c r="E18" s="46"/>
      <c r="F18" s="46"/>
    </row>
    <row r="19" spans="1:37" ht="40.049999999999997" customHeight="1">
      <c r="A19" s="49">
        <v>5</v>
      </c>
      <c r="B19" s="125" t="s">
        <v>73</v>
      </c>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K19" s="30"/>
    </row>
    <row r="20" spans="1:37" ht="31.5" customHeight="1">
      <c r="A20" s="43"/>
      <c r="B20" s="46"/>
      <c r="C20" s="46"/>
      <c r="D20" s="46"/>
      <c r="E20" s="46"/>
      <c r="F20" s="46"/>
    </row>
    <row r="21" spans="1:37" ht="20.85" customHeight="1">
      <c r="A21" s="42"/>
      <c r="B21" s="92"/>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row>
    <row r="22" spans="1:37" ht="14.85" customHeight="1">
      <c r="A22" s="15"/>
      <c r="B22" s="15"/>
      <c r="C22" s="15"/>
      <c r="D22" s="15"/>
      <c r="E22" s="15"/>
      <c r="F22" s="15"/>
    </row>
    <row r="23" spans="1:37" ht="14.85" customHeight="1">
      <c r="A23" s="15"/>
      <c r="B23" s="15"/>
      <c r="C23" s="15"/>
      <c r="D23" s="15"/>
      <c r="E23" s="15"/>
      <c r="F23" s="15"/>
    </row>
    <row r="24" spans="1:37" ht="19.05" customHeight="1">
      <c r="B24" s="132" t="str">
        <f>様式1_申請書!N5</f>
        <v>令和</v>
      </c>
      <c r="C24" s="132"/>
      <c r="D24" s="133">
        <f>様式1_申請書!O5</f>
        <v>8</v>
      </c>
      <c r="E24" s="133"/>
      <c r="F24" s="15" t="s">
        <v>66</v>
      </c>
      <c r="G24" s="130">
        <f>様式1_申請書!Q5</f>
        <v>0</v>
      </c>
      <c r="H24" s="130"/>
      <c r="I24" s="15" t="s">
        <v>72</v>
      </c>
      <c r="J24" s="130">
        <f>様式1_申請書!S5</f>
        <v>0</v>
      </c>
      <c r="K24" s="130"/>
      <c r="L24" s="15" t="s">
        <v>63</v>
      </c>
    </row>
    <row r="25" spans="1:37" ht="14.85" customHeight="1">
      <c r="B25" s="15"/>
      <c r="C25" s="15"/>
      <c r="D25" s="15"/>
      <c r="E25" s="15"/>
      <c r="F25" s="15"/>
    </row>
    <row r="26" spans="1:37" ht="14.85" customHeight="1">
      <c r="B26" s="15"/>
      <c r="C26" s="15"/>
      <c r="D26" s="15"/>
      <c r="E26" s="15"/>
      <c r="F26" s="15"/>
    </row>
    <row r="27" spans="1:37" ht="14.85" customHeight="1">
      <c r="B27" s="15"/>
      <c r="C27" s="15" t="s">
        <v>70</v>
      </c>
      <c r="D27" s="15"/>
      <c r="E27" s="15"/>
      <c r="F27" s="15"/>
      <c r="H27" s="47"/>
      <c r="I27" s="47"/>
      <c r="J27" s="47"/>
      <c r="K27" s="47"/>
    </row>
    <row r="28" spans="1:37" ht="14.85" customHeight="1">
      <c r="B28" s="15"/>
      <c r="C28" s="15"/>
      <c r="D28" s="15"/>
      <c r="E28" s="15"/>
      <c r="F28" s="15"/>
      <c r="H28" s="47"/>
      <c r="I28" s="47"/>
      <c r="J28" s="47"/>
      <c r="K28" s="47"/>
    </row>
    <row r="29" spans="1:37" ht="14.85" customHeight="1">
      <c r="B29" s="15"/>
      <c r="C29" s="15"/>
      <c r="D29" s="15"/>
      <c r="E29" s="15"/>
      <c r="F29" s="15"/>
    </row>
    <row r="30" spans="1:37" ht="21.75" customHeight="1">
      <c r="B30" s="15"/>
      <c r="C30" s="15"/>
      <c r="D30" s="15"/>
      <c r="E30" s="15"/>
      <c r="F30" s="129" t="s">
        <v>69</v>
      </c>
      <c r="G30" s="129"/>
      <c r="H30" s="129"/>
      <c r="I30" s="129"/>
      <c r="J30" s="129"/>
      <c r="K30" s="129"/>
      <c r="L30" s="42" t="s">
        <v>68</v>
      </c>
      <c r="M30" s="134">
        <f>様式1_申請書!M11</f>
        <v>0</v>
      </c>
      <c r="N30" s="134"/>
      <c r="O30" s="134"/>
      <c r="P30" s="134"/>
      <c r="Q30" s="134"/>
      <c r="R30" s="134"/>
      <c r="S30" s="134"/>
      <c r="T30" s="134"/>
      <c r="U30" s="134"/>
      <c r="V30" s="134"/>
      <c r="W30" s="134"/>
      <c r="X30" s="134"/>
      <c r="Y30" s="134"/>
      <c r="Z30" s="134"/>
      <c r="AA30" s="134"/>
      <c r="AB30" s="134"/>
      <c r="AC30" s="134"/>
      <c r="AD30" s="134"/>
    </row>
    <row r="31" spans="1:37" ht="21.75" customHeight="1">
      <c r="B31" s="15"/>
      <c r="C31" s="15"/>
      <c r="D31" s="15"/>
      <c r="E31" s="15"/>
      <c r="F31" s="15"/>
      <c r="G31" s="15"/>
      <c r="H31" s="15"/>
      <c r="I31" s="15"/>
      <c r="J31" s="15"/>
      <c r="K31" s="15"/>
      <c r="L31" s="42"/>
    </row>
    <row r="32" spans="1:37" ht="22.95" customHeight="1">
      <c r="B32" s="15"/>
      <c r="C32" s="15"/>
      <c r="D32" s="15"/>
      <c r="E32" s="15"/>
      <c r="F32" s="129" t="s">
        <v>112</v>
      </c>
      <c r="G32" s="129"/>
      <c r="H32" s="129"/>
      <c r="I32" s="129"/>
      <c r="J32" s="129"/>
      <c r="K32" s="129"/>
      <c r="L32" s="42" t="s">
        <v>68</v>
      </c>
      <c r="M32" s="131">
        <f>様式1_申請書!M12</f>
        <v>0</v>
      </c>
      <c r="N32" s="131"/>
      <c r="O32" s="131"/>
      <c r="P32" s="131"/>
      <c r="Q32" s="131"/>
      <c r="R32" s="131"/>
      <c r="S32" s="131"/>
      <c r="T32" s="53" t="s">
        <v>113</v>
      </c>
      <c r="U32" s="131">
        <f>様式1_申請書!M14</f>
        <v>0</v>
      </c>
      <c r="V32" s="131"/>
      <c r="W32" s="131"/>
      <c r="X32" s="131"/>
      <c r="Y32" s="131"/>
      <c r="Z32" s="131"/>
      <c r="AA32" s="131"/>
      <c r="AB32" s="131"/>
      <c r="AC32" s="131"/>
      <c r="AD32" s="131"/>
      <c r="AE32" s="15"/>
    </row>
    <row r="33" spans="1:36" ht="14.85" customHeight="1">
      <c r="A33" s="29"/>
      <c r="B33" s="29"/>
      <c r="C33" s="29"/>
      <c r="D33" s="29"/>
      <c r="E33" s="29"/>
      <c r="F33" s="29"/>
      <c r="G33" s="29"/>
      <c r="H33" s="29"/>
      <c r="I33" s="29"/>
      <c r="J33" s="29"/>
      <c r="K33" s="29"/>
      <c r="L33" s="29"/>
      <c r="M33" s="29"/>
      <c r="N33" s="29"/>
      <c r="O33" s="29"/>
      <c r="P33" s="29"/>
      <c r="Q33" s="32"/>
      <c r="R33" s="32"/>
      <c r="S33" s="32"/>
      <c r="T33" s="32"/>
      <c r="U33" s="32"/>
      <c r="V33" s="32"/>
      <c r="W33" s="32"/>
      <c r="X33" s="32"/>
      <c r="Y33" s="32"/>
      <c r="Z33" s="32"/>
      <c r="AA33" s="32"/>
      <c r="AB33" s="32"/>
      <c r="AC33" s="32"/>
      <c r="AD33" s="32"/>
      <c r="AE33" s="32"/>
      <c r="AF33" s="32"/>
      <c r="AG33" s="31"/>
      <c r="AH33" s="31"/>
      <c r="AI33" s="33"/>
      <c r="AJ33" s="33"/>
    </row>
    <row r="34" spans="1:36" ht="14.85" customHeight="1">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row>
    <row r="35" spans="1:36" ht="14.85" customHeight="1">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row>
    <row r="36" spans="1:36" ht="14.85" customHeight="1">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row>
    <row r="37" spans="1:36" ht="14.85" customHeight="1">
      <c r="A37" s="29"/>
      <c r="B37" s="29"/>
      <c r="C37" s="29"/>
      <c r="D37" s="29"/>
      <c r="E37" s="29"/>
      <c r="F37" s="29"/>
      <c r="G37" s="29"/>
      <c r="H37" s="29"/>
      <c r="I37" s="29"/>
      <c r="J37" s="29"/>
      <c r="K37" s="29"/>
      <c r="L37" s="29"/>
      <c r="M37" s="29"/>
      <c r="N37" s="29"/>
      <c r="O37" s="29"/>
      <c r="P37" s="29"/>
      <c r="Q37" s="29"/>
      <c r="R37" s="29"/>
      <c r="S37" s="34"/>
      <c r="T37" s="29"/>
      <c r="U37" s="29"/>
      <c r="V37" s="29"/>
      <c r="W37" s="29"/>
      <c r="X37" s="29"/>
      <c r="Y37" s="29"/>
      <c r="Z37" s="29"/>
      <c r="AA37" s="29"/>
      <c r="AB37" s="29"/>
      <c r="AC37" s="29"/>
      <c r="AD37" s="29"/>
      <c r="AE37" s="29"/>
      <c r="AF37" s="29"/>
      <c r="AG37" s="29"/>
      <c r="AH37" s="29"/>
    </row>
    <row r="38" spans="1:36" ht="14.85" customHeight="1">
      <c r="A38" s="29"/>
      <c r="B38" s="29"/>
      <c r="C38" s="29"/>
      <c r="D38" s="29"/>
      <c r="E38" s="29"/>
      <c r="F38" s="29"/>
      <c r="G38" s="29"/>
      <c r="H38" s="29"/>
      <c r="I38" s="29"/>
      <c r="J38" s="29"/>
      <c r="K38" s="29"/>
      <c r="L38" s="29"/>
      <c r="M38" s="29"/>
      <c r="N38" s="35"/>
      <c r="O38" s="35"/>
      <c r="P38" s="35"/>
      <c r="Q38" s="35"/>
      <c r="R38" s="35"/>
      <c r="S38" s="29"/>
      <c r="T38" s="29"/>
      <c r="U38" s="29"/>
      <c r="V38" s="29"/>
      <c r="W38" s="29"/>
      <c r="X38" s="29"/>
      <c r="Y38" s="29"/>
      <c r="Z38" s="29"/>
      <c r="AA38" s="29"/>
      <c r="AB38" s="29"/>
      <c r="AC38" s="29"/>
      <c r="AD38" s="29"/>
      <c r="AE38" s="29"/>
      <c r="AF38" s="29"/>
      <c r="AG38" s="29"/>
      <c r="AH38" s="29"/>
    </row>
    <row r="39" spans="1:36" ht="14.85" customHeight="1">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row>
    <row r="40" spans="1:36" ht="14.85" customHeight="1">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row>
    <row r="41" spans="1:36" ht="14.85" customHeight="1">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row>
    <row r="42" spans="1:36" ht="14.85" customHeight="1">
      <c r="A42" s="29"/>
      <c r="B42" s="29"/>
      <c r="C42" s="29"/>
      <c r="D42" s="29"/>
      <c r="E42" s="29"/>
      <c r="F42" s="29"/>
      <c r="G42" s="29"/>
      <c r="H42" s="29"/>
      <c r="I42" s="29"/>
      <c r="J42" s="29"/>
      <c r="K42" s="29"/>
      <c r="L42" s="29"/>
      <c r="M42" s="29"/>
      <c r="N42" s="29"/>
      <c r="O42" s="29"/>
      <c r="P42" s="29"/>
      <c r="Q42" s="29"/>
      <c r="R42" s="29"/>
      <c r="S42" s="34"/>
      <c r="T42" s="29"/>
      <c r="U42" s="29"/>
      <c r="V42" s="29"/>
      <c r="W42" s="29"/>
      <c r="X42" s="29"/>
      <c r="Y42" s="29"/>
      <c r="Z42" s="29"/>
      <c r="AA42" s="29"/>
      <c r="AB42" s="29"/>
      <c r="AC42" s="29"/>
      <c r="AD42" s="29"/>
      <c r="AE42" s="29"/>
      <c r="AF42" s="29"/>
      <c r="AG42" s="29"/>
      <c r="AH42" s="29"/>
    </row>
    <row r="43" spans="1:36" ht="14.85" customHeight="1">
      <c r="A43" s="29"/>
      <c r="B43" s="29"/>
      <c r="C43" s="29"/>
      <c r="D43" s="29"/>
      <c r="E43" s="29"/>
      <c r="F43" s="29"/>
      <c r="G43" s="29"/>
      <c r="H43" s="29"/>
      <c r="I43" s="29"/>
      <c r="J43" s="29"/>
      <c r="K43" s="29"/>
      <c r="L43" s="29"/>
      <c r="M43" s="29"/>
      <c r="N43" s="35"/>
      <c r="O43" s="35"/>
      <c r="P43" s="35"/>
      <c r="Q43" s="35"/>
      <c r="R43" s="35"/>
      <c r="S43" s="29"/>
      <c r="T43" s="29"/>
      <c r="U43" s="29"/>
      <c r="V43" s="29"/>
      <c r="W43" s="29"/>
      <c r="X43" s="29"/>
      <c r="Y43" s="29"/>
      <c r="Z43" s="29"/>
      <c r="AA43" s="29"/>
      <c r="AB43" s="29"/>
      <c r="AC43" s="29"/>
      <c r="AD43" s="29"/>
      <c r="AE43" s="29"/>
      <c r="AF43" s="29"/>
      <c r="AG43" s="29"/>
      <c r="AH43" s="29"/>
    </row>
    <row r="44" spans="1:36" ht="14.85" customHeight="1">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row>
    <row r="45" spans="1:36" ht="14.85" customHeight="1">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row>
    <row r="46" spans="1:36" ht="14.85" customHeight="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row>
    <row r="47" spans="1:36" ht="14.85" customHeight="1">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row>
    <row r="48" spans="1:36" ht="14.85" customHeight="1">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row>
    <row r="49" spans="1:34" ht="14.85" customHeight="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row>
    <row r="50" spans="1:34" ht="14.85" customHeight="1">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row>
    <row r="51" spans="1:34" ht="14.85" customHeight="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row>
    <row r="52" spans="1:34" ht="14.85" customHeight="1">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row>
    <row r="53" spans="1:34" ht="14.85" customHeight="1"/>
    <row r="54" spans="1:34" ht="14.85" customHeight="1"/>
    <row r="55" spans="1:34" ht="14.85" customHeight="1"/>
    <row r="56" spans="1:34" ht="14.85" customHeight="1"/>
    <row r="57" spans="1:34" ht="14.85" customHeight="1"/>
    <row r="58" spans="1:34" ht="14.85" customHeight="1"/>
    <row r="59" spans="1:34" ht="14.85" customHeight="1"/>
    <row r="60" spans="1:34" ht="14.85" customHeight="1"/>
    <row r="61" spans="1:34" ht="14.85" customHeight="1"/>
    <row r="62" spans="1:34" ht="14.85" customHeight="1"/>
    <row r="63" spans="1:34" ht="14.85" customHeight="1"/>
    <row r="64" spans="1:34"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4.85" customHeight="1"/>
    <row r="96"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4.85" customHeight="1"/>
    <row r="140" ht="14.85" customHeight="1"/>
    <row r="141" ht="14.85" customHeight="1"/>
    <row r="142" ht="14.85" customHeight="1"/>
    <row r="143" ht="14.85" customHeight="1"/>
    <row r="144" ht="14.8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83" ht="14.85" customHeight="1"/>
    <row r="184" ht="14.85" customHeight="1"/>
    <row r="185" ht="14.85" customHeight="1"/>
    <row r="186" ht="14.85" customHeight="1"/>
    <row r="187" ht="14.85" customHeight="1"/>
    <row r="188" ht="14.85" customHeight="1"/>
    <row r="189" ht="14.8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row r="227" ht="14.85" customHeight="1"/>
    <row r="228" ht="14.85" customHeight="1"/>
    <row r="229" ht="14.85" customHeight="1"/>
    <row r="230" ht="14.85" customHeight="1"/>
    <row r="231" ht="14.85" customHeight="1"/>
    <row r="232" ht="14.85" customHeight="1"/>
    <row r="233" ht="14.85" customHeight="1"/>
    <row r="234" ht="14.85" customHeight="1"/>
    <row r="235" ht="14.85" customHeight="1"/>
    <row r="236" ht="14.85" customHeight="1"/>
    <row r="237" ht="14.85" customHeight="1"/>
    <row r="238" ht="14.85" customHeight="1"/>
    <row r="239" ht="14.85" customHeight="1"/>
    <row r="240" ht="14.85" customHeight="1"/>
    <row r="241" ht="14.85" customHeight="1"/>
    <row r="242" ht="14.85" customHeight="1"/>
    <row r="243" ht="14.85" customHeight="1"/>
    <row r="244" ht="14.85" customHeight="1"/>
    <row r="245" ht="14.85" customHeight="1"/>
    <row r="246" ht="14.85" customHeight="1"/>
    <row r="247" ht="14.85" customHeight="1"/>
    <row r="248" ht="14.85" customHeight="1"/>
    <row r="249" ht="14.85" customHeight="1"/>
    <row r="250" ht="14.85" customHeight="1"/>
    <row r="251" ht="14.85" customHeight="1"/>
    <row r="252" ht="14.85" customHeight="1"/>
    <row r="253" ht="14.85" customHeight="1"/>
    <row r="254" ht="14.85" customHeight="1"/>
    <row r="255" ht="14.85" customHeight="1"/>
    <row r="256" ht="14.85" customHeight="1"/>
    <row r="257" ht="14.85" customHeight="1"/>
    <row r="258" ht="14.85" customHeight="1"/>
    <row r="259" ht="14.85" customHeight="1"/>
    <row r="260" ht="14.85" customHeight="1"/>
    <row r="261" ht="14.85" customHeight="1"/>
    <row r="262" ht="14.85" customHeight="1"/>
    <row r="263" ht="14.85" customHeight="1"/>
    <row r="264" ht="14.85" customHeight="1"/>
    <row r="265" ht="14.85" customHeight="1"/>
    <row r="266" ht="14.85" customHeight="1"/>
    <row r="267" ht="14.85" customHeight="1"/>
    <row r="268" ht="14.85" customHeight="1"/>
    <row r="269" ht="14.85" customHeight="1"/>
    <row r="270" ht="14.85" customHeight="1"/>
    <row r="271" ht="14.85" customHeight="1"/>
    <row r="272" ht="14.85" customHeight="1"/>
    <row r="273" ht="14.85" customHeight="1"/>
    <row r="274" ht="14.85" customHeight="1"/>
    <row r="275" ht="14.85" customHeight="1"/>
    <row r="276" ht="14.85" customHeight="1"/>
    <row r="277" ht="14.85" customHeight="1"/>
    <row r="278" ht="14.85" customHeight="1"/>
    <row r="279" ht="14.85" customHeight="1"/>
    <row r="280" ht="14.85" customHeight="1"/>
    <row r="281" ht="14.85" customHeight="1"/>
    <row r="282" ht="14.85" customHeight="1"/>
    <row r="283" ht="14.85" customHeight="1"/>
    <row r="284" ht="14.85" customHeight="1"/>
    <row r="285" ht="14.85" customHeight="1"/>
    <row r="286" ht="14.85" customHeight="1"/>
    <row r="287" ht="14.85" customHeight="1"/>
    <row r="288" ht="14.85" customHeight="1"/>
    <row r="289" ht="14.85" customHeight="1"/>
    <row r="290" ht="14.85" customHeight="1"/>
    <row r="291" ht="14.85" customHeight="1"/>
    <row r="292" ht="14.85" customHeight="1"/>
    <row r="293" ht="14.85" customHeight="1"/>
    <row r="294" ht="14.85" customHeight="1"/>
    <row r="295" ht="14.85" customHeight="1"/>
    <row r="296" ht="14.85" customHeight="1"/>
    <row r="297" ht="14.85" customHeight="1"/>
    <row r="298" ht="14.85" customHeight="1"/>
    <row r="299" ht="14.85" customHeight="1"/>
    <row r="300" ht="14.85" customHeight="1"/>
    <row r="301" ht="14.85" customHeight="1"/>
    <row r="302" ht="14.85" customHeight="1"/>
    <row r="303" ht="14.85" customHeight="1"/>
    <row r="304" ht="14.85" customHeight="1"/>
    <row r="305" ht="14.85" customHeight="1"/>
    <row r="306" ht="14.85" customHeight="1"/>
    <row r="307" ht="14.85" customHeight="1"/>
    <row r="308" ht="14.85" customHeight="1"/>
    <row r="309" ht="14.85" customHeight="1"/>
    <row r="310" ht="14.85" customHeight="1"/>
    <row r="311" ht="14.85" customHeight="1"/>
    <row r="312" ht="14.85" customHeight="1"/>
    <row r="313" ht="14.85" customHeight="1"/>
    <row r="314" ht="14.85" customHeight="1"/>
    <row r="315" ht="14.85" customHeight="1"/>
    <row r="316" ht="14.85" customHeight="1"/>
    <row r="317" ht="14.85" customHeight="1"/>
    <row r="318" ht="14.85" customHeight="1"/>
    <row r="319" ht="14.85" customHeight="1"/>
    <row r="320" ht="14.85" customHeight="1"/>
    <row r="321" ht="14.85" customHeight="1"/>
    <row r="322" ht="14.85" customHeight="1"/>
    <row r="323" ht="14.85" customHeight="1"/>
    <row r="324" ht="14.85" customHeight="1"/>
    <row r="325" ht="14.85" customHeight="1"/>
    <row r="326" ht="14.85" customHeight="1"/>
    <row r="327" ht="14.85" customHeight="1"/>
    <row r="328" ht="14.85" customHeight="1"/>
    <row r="329" ht="14.85" customHeight="1"/>
    <row r="330" ht="14.85" customHeight="1"/>
    <row r="331" ht="14.85" customHeight="1"/>
    <row r="332" ht="14.85" customHeight="1"/>
    <row r="333" ht="14.85" customHeight="1"/>
    <row r="334" ht="14.85" customHeight="1"/>
    <row r="335" ht="14.85" customHeight="1"/>
    <row r="336" ht="14.85" customHeight="1"/>
    <row r="337" ht="14.85" customHeight="1"/>
    <row r="338" ht="14.85" customHeight="1"/>
    <row r="339" ht="14.85" customHeight="1"/>
    <row r="340" ht="14.85" customHeight="1"/>
    <row r="341" ht="14.85" customHeight="1"/>
    <row r="342" ht="14.85" customHeight="1"/>
    <row r="343" ht="14.85" customHeight="1"/>
    <row r="344" ht="14.85" customHeight="1"/>
    <row r="345" ht="14.85" customHeight="1"/>
    <row r="346" ht="14.85" customHeight="1"/>
    <row r="347" ht="14.85" customHeight="1"/>
    <row r="348" ht="14.85" customHeight="1"/>
    <row r="349" ht="14.85" customHeight="1"/>
    <row r="350" ht="14.85" customHeight="1"/>
    <row r="351" ht="14.85" customHeight="1"/>
    <row r="352" ht="14.85" customHeight="1"/>
    <row r="353" ht="14.85" customHeight="1"/>
    <row r="354" ht="14.85" customHeight="1"/>
    <row r="355" ht="14.85" customHeight="1"/>
    <row r="356" ht="14.85" customHeight="1"/>
    <row r="357" ht="14.85" customHeight="1"/>
    <row r="358" ht="14.85" customHeight="1"/>
    <row r="359" ht="14.85" customHeight="1"/>
    <row r="360" ht="14.85" customHeight="1"/>
    <row r="361" ht="14.85" customHeight="1"/>
    <row r="362" ht="14.85" customHeight="1"/>
    <row r="363" ht="14.85" customHeight="1"/>
    <row r="364" ht="14.85" customHeight="1"/>
    <row r="365" ht="14.85" customHeight="1"/>
    <row r="366" ht="14.85" customHeight="1"/>
    <row r="367" ht="14.85" customHeight="1"/>
    <row r="368" ht="14.85" customHeight="1"/>
    <row r="369" ht="14.85" customHeight="1"/>
    <row r="370" ht="14.85" customHeight="1"/>
    <row r="371" ht="14.85" customHeight="1"/>
    <row r="372" ht="14.85" customHeight="1"/>
    <row r="373" ht="14.85" customHeight="1"/>
    <row r="374" ht="14.85" customHeight="1"/>
    <row r="375" ht="14.85" customHeight="1"/>
    <row r="376" ht="14.85" customHeight="1"/>
    <row r="377" ht="14.85" customHeight="1"/>
    <row r="378" ht="14.85" customHeight="1"/>
    <row r="379" ht="14.85" customHeight="1"/>
    <row r="380" ht="14.85" customHeight="1"/>
    <row r="381" ht="14.85" customHeight="1"/>
    <row r="382" ht="14.85" customHeight="1"/>
    <row r="383" ht="14.85" customHeight="1"/>
    <row r="384" ht="14.85" customHeight="1"/>
    <row r="385" ht="14.85" customHeight="1"/>
    <row r="386" ht="14.85" customHeight="1"/>
    <row r="387" ht="14.85" customHeight="1"/>
    <row r="388" ht="14.85" customHeight="1"/>
    <row r="389" ht="14.85" customHeight="1"/>
    <row r="390" ht="14.85" customHeight="1"/>
    <row r="391" ht="14.85" customHeight="1"/>
    <row r="392" ht="14.85" customHeight="1"/>
    <row r="393" ht="14.85" customHeight="1"/>
    <row r="394" ht="14.85" customHeight="1"/>
    <row r="395" ht="14.85" customHeight="1"/>
    <row r="396" ht="14.85" customHeight="1"/>
    <row r="397" ht="14.85" customHeight="1"/>
    <row r="398" ht="14.85" customHeight="1"/>
    <row r="399" ht="14.85" customHeight="1"/>
    <row r="400" ht="14.85" customHeight="1"/>
    <row r="401" ht="14.85" customHeight="1"/>
    <row r="402" ht="14.85" customHeight="1"/>
    <row r="403" ht="14.85" customHeight="1"/>
    <row r="404" ht="14.85" customHeight="1"/>
    <row r="405" ht="14.85" customHeight="1"/>
    <row r="406" ht="14.85" customHeight="1"/>
    <row r="407" ht="14.85" customHeight="1"/>
    <row r="408" ht="14.85" customHeight="1"/>
    <row r="409" ht="14.85" customHeight="1"/>
    <row r="410" ht="14.85" customHeight="1"/>
    <row r="411" ht="14.85" customHeight="1"/>
    <row r="412" ht="14.85" customHeight="1"/>
    <row r="413" ht="14.85" customHeight="1"/>
    <row r="414" ht="14.85" customHeight="1"/>
    <row r="415" ht="14.85" customHeight="1"/>
    <row r="416" ht="14.85" customHeight="1"/>
    <row r="417" ht="14.85" customHeight="1"/>
    <row r="418" ht="14.85" customHeight="1"/>
    <row r="419" ht="14.85" customHeight="1"/>
    <row r="420" ht="14.85" customHeight="1"/>
    <row r="421" ht="14.85" customHeight="1"/>
    <row r="422" ht="14.85" customHeight="1"/>
    <row r="423" ht="14.85" customHeight="1"/>
    <row r="424" ht="14.85" customHeight="1"/>
    <row r="425" ht="14.85" customHeight="1"/>
    <row r="426" ht="14.85" customHeight="1"/>
    <row r="427" ht="14.85" customHeight="1"/>
    <row r="428" ht="14.85" customHeight="1"/>
    <row r="429" ht="14.85" customHeight="1"/>
    <row r="430" ht="14.85" customHeight="1"/>
    <row r="431" ht="14.85" customHeight="1"/>
    <row r="432" ht="14.85" customHeight="1"/>
    <row r="433" ht="14.85" customHeight="1"/>
    <row r="434" ht="14.85" customHeight="1"/>
    <row r="435" ht="14.85" customHeight="1"/>
    <row r="436" ht="14.85" customHeight="1"/>
    <row r="437" ht="14.85" customHeight="1"/>
    <row r="438" ht="14.85" customHeight="1"/>
    <row r="439" ht="14.85" customHeight="1"/>
    <row r="440" ht="14.85" customHeight="1"/>
    <row r="441" ht="14.85" customHeight="1"/>
    <row r="442" ht="14.85" customHeight="1"/>
    <row r="443" ht="14.85" customHeight="1"/>
    <row r="444" ht="14.85" customHeight="1"/>
    <row r="445" ht="14.85" customHeight="1"/>
    <row r="446" ht="14.85" customHeight="1"/>
    <row r="447" ht="14.85" customHeight="1"/>
    <row r="448" ht="14.85" customHeight="1"/>
    <row r="449" ht="14.85" customHeight="1"/>
    <row r="450" ht="14.85" customHeight="1"/>
    <row r="451" ht="14.85" customHeight="1"/>
    <row r="452" ht="14.85" customHeight="1"/>
    <row r="453" ht="14.85" customHeight="1"/>
    <row r="454" ht="14.85" customHeight="1"/>
    <row r="455" ht="14.85" customHeight="1"/>
    <row r="456" ht="14.85" customHeight="1"/>
    <row r="457" ht="14.85" customHeight="1"/>
    <row r="458" ht="14.85" customHeight="1"/>
    <row r="459" ht="14.85" customHeight="1"/>
    <row r="460" ht="14.85" customHeight="1"/>
    <row r="461" ht="14.85" customHeight="1"/>
    <row r="462" ht="14.85" customHeight="1"/>
    <row r="463" ht="14.85" customHeight="1"/>
    <row r="464" ht="14.85" customHeight="1"/>
    <row r="465" ht="14.85" customHeight="1"/>
    <row r="466" ht="14.85" customHeight="1"/>
    <row r="467" ht="14.85" customHeight="1"/>
    <row r="468" ht="14.85" customHeight="1"/>
    <row r="469" ht="14.85" customHeight="1"/>
    <row r="470" ht="14.85" customHeight="1"/>
    <row r="471" ht="14.85" customHeight="1"/>
    <row r="472" ht="14.85" customHeight="1"/>
    <row r="473" ht="14.85" customHeight="1"/>
    <row r="474" ht="14.85" customHeight="1"/>
    <row r="475" ht="14.85" customHeight="1"/>
    <row r="476" ht="14.85" customHeight="1"/>
    <row r="477" ht="14.85" customHeight="1"/>
    <row r="478" ht="14.85" customHeight="1"/>
    <row r="479" ht="14.85" customHeight="1"/>
    <row r="480" ht="14.85" customHeight="1"/>
    <row r="481" ht="14.85" customHeight="1"/>
    <row r="482" ht="14.85" customHeight="1"/>
    <row r="483" ht="14.85" customHeight="1"/>
    <row r="484" ht="14.85" customHeight="1"/>
    <row r="485" ht="14.85" customHeight="1"/>
    <row r="486" ht="14.85" customHeight="1"/>
    <row r="487" ht="14.85" customHeight="1"/>
    <row r="488" ht="14.85" customHeight="1"/>
    <row r="489" ht="14.85" customHeight="1"/>
    <row r="490" ht="14.85" customHeight="1"/>
    <row r="491" ht="14.85" customHeight="1"/>
    <row r="492" ht="14.85" customHeight="1"/>
    <row r="493" ht="14.85" customHeight="1"/>
    <row r="494" ht="14.85" customHeight="1"/>
    <row r="495" ht="14.85" customHeight="1"/>
    <row r="496" ht="14.85" customHeight="1"/>
    <row r="497" ht="14.85" customHeight="1"/>
    <row r="498" ht="14.85" customHeight="1"/>
    <row r="499" ht="14.85" customHeight="1"/>
    <row r="500" ht="14.85" customHeight="1"/>
    <row r="501" ht="14.85" customHeight="1"/>
    <row r="502" ht="14.85" customHeight="1"/>
    <row r="503" ht="14.85" customHeight="1"/>
    <row r="504" ht="14.85" customHeight="1"/>
    <row r="505" ht="14.85" customHeight="1"/>
    <row r="506" ht="14.85" customHeight="1"/>
    <row r="507" ht="14.85" customHeight="1"/>
    <row r="508" ht="14.85" customHeight="1"/>
    <row r="509" ht="14.85" customHeight="1"/>
    <row r="510" ht="14.85" customHeight="1"/>
    <row r="511" ht="14.85" customHeight="1"/>
    <row r="512" ht="14.85" customHeight="1"/>
    <row r="513" ht="14.85" customHeight="1"/>
    <row r="514" ht="14.85" customHeight="1"/>
    <row r="515" ht="14.85" customHeight="1"/>
    <row r="516" ht="14.85" customHeight="1"/>
    <row r="517" ht="14.85" customHeight="1"/>
    <row r="518" ht="14.85" customHeight="1"/>
    <row r="519" ht="14.85" customHeight="1"/>
    <row r="520" ht="14.85" customHeight="1"/>
    <row r="521" ht="14.85" customHeight="1"/>
    <row r="522" ht="14.85" customHeight="1"/>
    <row r="523" ht="14.85" customHeight="1"/>
    <row r="524" ht="14.85" customHeight="1"/>
    <row r="525" ht="14.85" customHeight="1"/>
    <row r="526" ht="14.85" customHeight="1"/>
    <row r="527" ht="14.85" customHeight="1"/>
    <row r="528" ht="14.85" customHeight="1"/>
    <row r="529" ht="14.85" customHeight="1"/>
    <row r="530" ht="14.85" customHeight="1"/>
    <row r="531" ht="14.85" customHeight="1"/>
    <row r="532" ht="14.85" customHeight="1"/>
    <row r="533" ht="14.85" customHeight="1"/>
    <row r="534" ht="14.85" customHeight="1"/>
    <row r="535" ht="14.85" customHeight="1"/>
    <row r="536" ht="14.85" customHeight="1"/>
    <row r="537" ht="14.85" customHeight="1"/>
    <row r="538" ht="14.85" customHeight="1"/>
    <row r="539" ht="14.85" customHeight="1"/>
    <row r="540" ht="14.85" customHeight="1"/>
    <row r="541" ht="14.85" customHeight="1"/>
    <row r="542" ht="14.85" customHeight="1"/>
    <row r="543" ht="14.85" customHeight="1"/>
    <row r="544" ht="14.85" customHeight="1"/>
    <row r="545" ht="14.85" customHeight="1"/>
    <row r="546" ht="14.85" customHeight="1"/>
    <row r="547" ht="14.85" customHeight="1"/>
    <row r="548" ht="14.85" customHeight="1"/>
    <row r="549" ht="14.85" customHeight="1"/>
    <row r="550" ht="14.85" customHeight="1"/>
    <row r="551" ht="14.85" customHeight="1"/>
    <row r="552" ht="14.85" customHeight="1"/>
    <row r="553" ht="14.85" customHeight="1"/>
    <row r="554" ht="14.85" customHeight="1"/>
    <row r="555" ht="14.85" customHeight="1"/>
    <row r="556" ht="14.85" customHeight="1"/>
    <row r="557" ht="14.85" customHeight="1"/>
    <row r="558" ht="14.85" customHeight="1"/>
    <row r="559" ht="14.85" customHeight="1"/>
    <row r="560" ht="14.85" customHeight="1"/>
    <row r="561" ht="14.85" customHeight="1"/>
    <row r="562" ht="14.85" customHeight="1"/>
    <row r="563" ht="14.85" customHeight="1"/>
    <row r="564" ht="14.85" customHeight="1"/>
    <row r="565" ht="14.85" customHeight="1"/>
    <row r="566" ht="14.85" customHeight="1"/>
    <row r="567" ht="14.85" customHeight="1"/>
    <row r="568" ht="14.85" customHeight="1"/>
    <row r="569" ht="14.85" customHeight="1"/>
    <row r="570" ht="14.85" customHeight="1"/>
    <row r="571" ht="14.85" customHeight="1"/>
    <row r="572" ht="14.85" customHeight="1"/>
    <row r="573" ht="14.85" customHeight="1"/>
    <row r="574" ht="14.85" customHeight="1"/>
    <row r="575" ht="14.85" customHeight="1"/>
    <row r="576" ht="14.85" customHeight="1"/>
    <row r="577" ht="14.85" customHeight="1"/>
    <row r="578" ht="14.85" customHeight="1"/>
    <row r="579" ht="14.85" customHeight="1"/>
    <row r="580" ht="14.85" customHeight="1"/>
    <row r="581" ht="14.85" customHeight="1"/>
    <row r="582" ht="14.85" customHeight="1"/>
    <row r="583" ht="14.85" customHeight="1"/>
    <row r="584" ht="14.85" customHeight="1"/>
  </sheetData>
  <sheetProtection selectLockedCells="1" selectUnlockedCells="1"/>
  <mergeCells count="19">
    <mergeCell ref="B21:AG21"/>
    <mergeCell ref="G24:H24"/>
    <mergeCell ref="J24:K24"/>
    <mergeCell ref="M32:S32"/>
    <mergeCell ref="U32:AD32"/>
    <mergeCell ref="B24:C24"/>
    <mergeCell ref="D24:E24"/>
    <mergeCell ref="F30:K30"/>
    <mergeCell ref="M30:AD30"/>
    <mergeCell ref="F32:K32"/>
    <mergeCell ref="B13:AG13"/>
    <mergeCell ref="B15:AG15"/>
    <mergeCell ref="B17:AG17"/>
    <mergeCell ref="B19:AG19"/>
    <mergeCell ref="AE1:AG1"/>
    <mergeCell ref="A3:AH3"/>
    <mergeCell ref="B5:AE5"/>
    <mergeCell ref="A9:AH9"/>
    <mergeCell ref="B11:AG11"/>
  </mergeCells>
  <phoneticPr fontId="3"/>
  <pageMargins left="1.299212598425197" right="0.31496062992125984" top="0.74803149606299213" bottom="0.74803149606299213"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9405B-2ACF-4EA1-8807-CBE8674B7D26}">
  <sheetPr>
    <pageSetUpPr fitToPage="1"/>
  </sheetPr>
  <dimension ref="A1:K38"/>
  <sheetViews>
    <sheetView view="pageBreakPreview" zoomScale="90" zoomScaleNormal="86" zoomScaleSheetLayoutView="90" workbookViewId="0">
      <selection activeCell="C5" sqref="C5"/>
    </sheetView>
  </sheetViews>
  <sheetFormatPr defaultRowHeight="36" customHeight="1"/>
  <cols>
    <col min="1" max="1" width="5.69921875" style="1" customWidth="1"/>
    <col min="2" max="2" width="45.69921875" style="2" customWidth="1"/>
    <col min="3" max="3" width="10.69921875" style="2" customWidth="1"/>
    <col min="4" max="4" width="15.69921875" style="2" customWidth="1"/>
    <col min="5" max="5" width="10.69921875" style="2" customWidth="1"/>
    <col min="6" max="10" width="10.69921875" style="67" hidden="1" customWidth="1"/>
    <col min="11" max="11" width="8.796875" style="67" hidden="1" customWidth="1"/>
  </cols>
  <sheetData>
    <row r="1" spans="1:11" ht="19.95" customHeight="1"/>
    <row r="2" spans="1:11" s="3" customFormat="1" ht="40.049999999999997" customHeight="1">
      <c r="A2" s="139" t="s">
        <v>26</v>
      </c>
      <c r="B2" s="139"/>
      <c r="C2" s="139"/>
      <c r="D2" s="139"/>
      <c r="E2" s="139"/>
      <c r="F2" s="68"/>
      <c r="G2" s="68"/>
      <c r="H2" s="68"/>
      <c r="I2" s="68"/>
      <c r="J2" s="68"/>
      <c r="K2" s="68"/>
    </row>
    <row r="3" spans="1:11" s="3" customFormat="1" ht="30" customHeight="1">
      <c r="A3" s="10"/>
      <c r="B3" s="11"/>
      <c r="C3" s="65"/>
      <c r="D3" s="10"/>
      <c r="E3" s="66" t="s">
        <v>126</v>
      </c>
      <c r="F3" s="68"/>
      <c r="G3" s="68"/>
      <c r="H3" s="68"/>
      <c r="I3" s="68"/>
      <c r="J3" s="68"/>
      <c r="K3" s="68"/>
    </row>
    <row r="4" spans="1:11" ht="36" customHeight="1">
      <c r="A4" s="80" t="s">
        <v>0</v>
      </c>
      <c r="B4" s="141" t="s">
        <v>121</v>
      </c>
      <c r="C4" s="142"/>
      <c r="D4" s="56"/>
      <c r="E4" s="1"/>
      <c r="G4" s="69"/>
      <c r="H4" s="70"/>
      <c r="I4" s="70"/>
      <c r="J4" s="70"/>
    </row>
    <row r="5" spans="1:11" ht="54">
      <c r="A5" s="8">
        <v>1</v>
      </c>
      <c r="B5" s="7" t="s">
        <v>127</v>
      </c>
      <c r="C5" s="149"/>
      <c r="D5" s="57"/>
      <c r="E5" s="6"/>
      <c r="G5" s="71"/>
    </row>
    <row r="6" spans="1:11" ht="54">
      <c r="A6" s="8">
        <v>2</v>
      </c>
      <c r="B6" s="7" t="s">
        <v>122</v>
      </c>
      <c r="C6" s="149"/>
      <c r="D6" s="57"/>
      <c r="E6" s="6"/>
      <c r="G6" s="71"/>
    </row>
    <row r="7" spans="1:11" ht="72">
      <c r="A7" s="8">
        <v>3</v>
      </c>
      <c r="B7" s="7" t="s">
        <v>14</v>
      </c>
      <c r="C7" s="149"/>
      <c r="D7" s="9" t="s">
        <v>118</v>
      </c>
      <c r="E7" s="149"/>
    </row>
    <row r="8" spans="1:11" ht="72">
      <c r="A8" s="8">
        <v>4</v>
      </c>
      <c r="B8" s="7" t="s">
        <v>15</v>
      </c>
      <c r="C8" s="149"/>
      <c r="D8" s="9" t="s">
        <v>118</v>
      </c>
      <c r="E8" s="149"/>
    </row>
    <row r="9" spans="1:11" ht="54">
      <c r="A9" s="8">
        <v>5</v>
      </c>
      <c r="B9" s="7" t="s">
        <v>16</v>
      </c>
      <c r="C9" s="149"/>
      <c r="D9" s="9" t="s">
        <v>118</v>
      </c>
      <c r="E9" s="149"/>
    </row>
    <row r="10" spans="1:11" ht="54">
      <c r="A10" s="8">
        <v>6</v>
      </c>
      <c r="B10" s="7" t="s">
        <v>17</v>
      </c>
      <c r="C10" s="149"/>
      <c r="D10" s="9" t="s">
        <v>118</v>
      </c>
      <c r="E10" s="149"/>
    </row>
    <row r="11" spans="1:11" ht="72.599999999999994" thickBot="1">
      <c r="A11" s="8">
        <v>7</v>
      </c>
      <c r="B11" s="7" t="s">
        <v>123</v>
      </c>
      <c r="C11" s="149"/>
      <c r="D11" s="9" t="s">
        <v>118</v>
      </c>
      <c r="E11" s="149"/>
      <c r="F11" s="72"/>
      <c r="G11" s="72"/>
      <c r="H11" s="72"/>
      <c r="I11" s="72"/>
      <c r="J11" s="140"/>
      <c r="K11" s="140"/>
    </row>
    <row r="12" spans="1:11" ht="36" customHeight="1" thickBot="1">
      <c r="A12" s="8">
        <v>8</v>
      </c>
      <c r="B12" s="7" t="s">
        <v>18</v>
      </c>
      <c r="C12" s="149"/>
      <c r="D12" s="63"/>
      <c r="E12" s="6"/>
      <c r="F12" s="73" t="s">
        <v>115</v>
      </c>
      <c r="G12" s="72">
        <f>COUNTIF(C5,"○")*3+COUNTIF(C6:C12,"○")</f>
        <v>0</v>
      </c>
      <c r="H12" s="73" t="s">
        <v>9</v>
      </c>
      <c r="I12" s="72">
        <f>COUNTIF(E8:E11,"○")</f>
        <v>0</v>
      </c>
      <c r="J12" s="75" t="s">
        <v>114</v>
      </c>
      <c r="K12" s="76">
        <f>G12+I12</f>
        <v>0</v>
      </c>
    </row>
    <row r="13" spans="1:11" ht="36" customHeight="1">
      <c r="A13" s="81"/>
      <c r="B13" s="141" t="s">
        <v>1</v>
      </c>
      <c r="C13" s="142"/>
      <c r="D13" s="64"/>
      <c r="E13" s="60"/>
    </row>
    <row r="14" spans="1:11">
      <c r="A14" s="8">
        <v>9</v>
      </c>
      <c r="B14" s="7" t="s">
        <v>4</v>
      </c>
      <c r="C14" s="149"/>
      <c r="D14" s="63"/>
      <c r="E14" s="6"/>
    </row>
    <row r="15" spans="1:11" ht="36" customHeight="1">
      <c r="A15" s="8">
        <v>10</v>
      </c>
      <c r="B15" s="7" t="s">
        <v>124</v>
      </c>
      <c r="C15" s="149"/>
      <c r="D15" s="63"/>
      <c r="E15" s="6"/>
    </row>
    <row r="16" spans="1:11" ht="36" customHeight="1">
      <c r="A16" s="8">
        <v>11</v>
      </c>
      <c r="B16" s="7" t="s">
        <v>5</v>
      </c>
      <c r="C16" s="149"/>
      <c r="D16" s="63"/>
      <c r="E16" s="6"/>
    </row>
    <row r="17" spans="1:11" ht="90">
      <c r="A17" s="8">
        <v>12</v>
      </c>
      <c r="B17" s="7" t="s">
        <v>125</v>
      </c>
      <c r="C17" s="149"/>
      <c r="D17" s="137" t="s">
        <v>119</v>
      </c>
      <c r="E17" s="138"/>
      <c r="G17" s="71"/>
    </row>
    <row r="18" spans="1:11">
      <c r="A18" s="8">
        <v>13</v>
      </c>
      <c r="B18" s="7" t="s">
        <v>19</v>
      </c>
      <c r="C18" s="149"/>
      <c r="D18" s="57" t="s">
        <v>117</v>
      </c>
      <c r="E18" s="149"/>
      <c r="F18" s="74"/>
    </row>
    <row r="19" spans="1:11" ht="72">
      <c r="A19" s="8">
        <v>14</v>
      </c>
      <c r="B19" s="7" t="s">
        <v>20</v>
      </c>
      <c r="C19" s="149"/>
      <c r="D19" s="57" t="s">
        <v>117</v>
      </c>
      <c r="E19" s="149"/>
      <c r="F19" s="71"/>
    </row>
    <row r="20" spans="1:11" ht="54">
      <c r="A20" s="8">
        <v>15</v>
      </c>
      <c r="B20" s="7" t="s">
        <v>21</v>
      </c>
      <c r="C20" s="149"/>
      <c r="D20" s="57" t="s">
        <v>116</v>
      </c>
      <c r="E20" s="149"/>
      <c r="F20" s="74"/>
    </row>
    <row r="21" spans="1:11" ht="36" customHeight="1" thickBot="1">
      <c r="A21" s="8">
        <v>16</v>
      </c>
      <c r="B21" s="7" t="s">
        <v>6</v>
      </c>
      <c r="C21" s="149"/>
      <c r="D21" s="57"/>
      <c r="E21" s="6"/>
      <c r="F21" s="74"/>
    </row>
    <row r="22" spans="1:11" ht="36" customHeight="1" thickBot="1">
      <c r="A22" s="8">
        <v>17</v>
      </c>
      <c r="B22" s="7" t="s">
        <v>2</v>
      </c>
      <c r="C22" s="149"/>
      <c r="D22" s="57"/>
      <c r="E22" s="6"/>
      <c r="F22" s="73" t="s">
        <v>115</v>
      </c>
      <c r="G22" s="72">
        <f>COUNTIF(C14:C16,"○")+COUNTIF(C17,"○")*2+COUNTIF(C18:C19,"○")+COUNTIF(C20,"○")*2+COUNTIF(C21:C22,"○")</f>
        <v>0</v>
      </c>
      <c r="H22" s="73" t="s">
        <v>9</v>
      </c>
      <c r="I22" s="72">
        <f>COUNTIF(E18:E20,"○")*2</f>
        <v>0</v>
      </c>
      <c r="J22" s="75" t="s">
        <v>114</v>
      </c>
      <c r="K22" s="76">
        <f>G22+I22</f>
        <v>0</v>
      </c>
    </row>
    <row r="23" spans="1:11" ht="36" customHeight="1">
      <c r="A23" s="81"/>
      <c r="B23" s="143" t="s">
        <v>10</v>
      </c>
      <c r="C23" s="144"/>
      <c r="D23" s="58"/>
      <c r="E23" s="61"/>
      <c r="F23" s="74"/>
    </row>
    <row r="24" spans="1:11" ht="36" customHeight="1" thickBot="1">
      <c r="A24" s="8">
        <v>18</v>
      </c>
      <c r="B24" s="7" t="s">
        <v>11</v>
      </c>
      <c r="C24" s="149"/>
      <c r="D24" s="57"/>
      <c r="E24" s="6"/>
    </row>
    <row r="25" spans="1:11" ht="36" customHeight="1" thickBot="1">
      <c r="A25" s="8">
        <v>19</v>
      </c>
      <c r="B25" s="7" t="s">
        <v>12</v>
      </c>
      <c r="C25" s="149"/>
      <c r="D25" s="57"/>
      <c r="E25" s="6"/>
      <c r="F25" s="75" t="s">
        <v>114</v>
      </c>
      <c r="G25" s="76">
        <f>COUNTIF(C24,"○")*2+COUNTIF(C25,"○")*3</f>
        <v>0</v>
      </c>
    </row>
    <row r="26" spans="1:11" ht="36" customHeight="1">
      <c r="A26" s="81"/>
      <c r="B26" s="135" t="s">
        <v>3</v>
      </c>
      <c r="C26" s="136"/>
      <c r="D26" s="58"/>
      <c r="E26" s="61"/>
    </row>
    <row r="27" spans="1:11">
      <c r="A27" s="8">
        <v>20</v>
      </c>
      <c r="B27" s="7" t="s">
        <v>23</v>
      </c>
      <c r="C27" s="149"/>
      <c r="D27" s="59"/>
      <c r="E27" s="62"/>
      <c r="F27" s="74"/>
    </row>
    <row r="28" spans="1:11" ht="36" customHeight="1">
      <c r="A28" s="8">
        <v>21</v>
      </c>
      <c r="B28" s="7" t="s">
        <v>7</v>
      </c>
      <c r="C28" s="149"/>
      <c r="D28" s="57"/>
      <c r="E28" s="6"/>
      <c r="F28" s="74"/>
    </row>
    <row r="29" spans="1:11" ht="54">
      <c r="A29" s="8">
        <v>22</v>
      </c>
      <c r="B29" s="7" t="s">
        <v>24</v>
      </c>
      <c r="C29" s="149"/>
      <c r="D29" s="57"/>
      <c r="E29" s="6"/>
    </row>
    <row r="30" spans="1:11" ht="36.6" thickBot="1">
      <c r="A30" s="8">
        <v>23</v>
      </c>
      <c r="B30" s="7" t="s">
        <v>22</v>
      </c>
      <c r="C30" s="149"/>
      <c r="D30" s="57"/>
      <c r="E30" s="6"/>
    </row>
    <row r="31" spans="1:11" ht="36" customHeight="1" thickBot="1">
      <c r="A31" s="8">
        <v>24</v>
      </c>
      <c r="B31" s="7" t="s">
        <v>13</v>
      </c>
      <c r="C31" s="149"/>
      <c r="D31" s="57"/>
      <c r="E31" s="6"/>
      <c r="F31" s="75" t="s">
        <v>114</v>
      </c>
      <c r="G31" s="77">
        <f>COUNTIF(C27:C31,"○")</f>
        <v>0</v>
      </c>
    </row>
    <row r="32" spans="1:11" ht="36" customHeight="1" thickBot="1">
      <c r="A32" s="82"/>
      <c r="B32" s="135" t="s">
        <v>8</v>
      </c>
      <c r="C32" s="136"/>
      <c r="D32" s="58"/>
      <c r="E32" s="61"/>
    </row>
    <row r="33" spans="1:7" ht="36" customHeight="1" thickBot="1">
      <c r="A33" s="8">
        <v>25</v>
      </c>
      <c r="B33" s="7" t="s">
        <v>25</v>
      </c>
      <c r="C33" s="149"/>
      <c r="D33" s="57"/>
      <c r="E33" s="6"/>
      <c r="F33" s="75" t="s">
        <v>114</v>
      </c>
      <c r="G33" s="77">
        <f>COUNTIF(C33,"○")</f>
        <v>0</v>
      </c>
    </row>
    <row r="34" spans="1:7" ht="36" customHeight="1">
      <c r="C34" s="6"/>
      <c r="D34" s="5"/>
      <c r="E34" s="5"/>
    </row>
    <row r="36" spans="1:7" ht="36" customHeight="1">
      <c r="B36" s="4"/>
      <c r="C36" s="4"/>
      <c r="D36" s="4"/>
      <c r="E36" s="4"/>
    </row>
    <row r="38" spans="1:7" ht="36" customHeight="1">
      <c r="B38" s="4"/>
      <c r="C38" s="4"/>
      <c r="D38" s="4"/>
      <c r="E38" s="4"/>
    </row>
  </sheetData>
  <sheetProtection algorithmName="SHA-512" hashValue="PSxkWVVlMvdSc6WWNpZc4rXILaMFtv3Ji1/WChP+mTAaWrDPr99a9tfRUNgbr6aWZkUbgBK5EYCjQyMtPi70PQ==" saltValue="slBgY/xo2wWRH513GnBVqw==" spinCount="100000" sheet="1" objects="1" scenarios="1" formatColumns="0" formatRows="0" selectLockedCells="1"/>
  <mergeCells count="8">
    <mergeCell ref="B26:C26"/>
    <mergeCell ref="B32:C32"/>
    <mergeCell ref="D17:E17"/>
    <mergeCell ref="A2:E2"/>
    <mergeCell ref="J11:K11"/>
    <mergeCell ref="B4:C4"/>
    <mergeCell ref="B13:C13"/>
    <mergeCell ref="B23:C23"/>
  </mergeCells>
  <phoneticPr fontId="3"/>
  <conditionalFormatting sqref="E7:E11">
    <cfRule type="expression" dxfId="1" priority="5">
      <formula>C7="×"</formula>
    </cfRule>
  </conditionalFormatting>
  <conditionalFormatting sqref="E18:E20">
    <cfRule type="expression" dxfId="0" priority="1">
      <formula>C18="×"</formula>
    </cfRule>
  </conditionalFormatting>
  <dataValidations count="1">
    <dataValidation type="list" allowBlank="1" showInputMessage="1" showErrorMessage="1" sqref="C5:C12 C14:C22 C27:C31 C33 C24:C25 E7:E11 E18:E20" xr:uid="{14EE291D-2161-4C22-A9A1-3E3EE1DC2649}">
      <formula1>"○,×"</formula1>
    </dataValidation>
  </dataValidations>
  <pageMargins left="0.7" right="0.7" top="0.75" bottom="0.75" header="0.3" footer="0.3"/>
  <pageSetup paperSize="9" scale="4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20154-BA66-43E9-AE35-471313EE1B58}">
  <sheetPr>
    <tabColor theme="5" tint="0.79998168889431442"/>
  </sheetPr>
  <dimension ref="A1:E17"/>
  <sheetViews>
    <sheetView view="pageBreakPreview" zoomScaleNormal="100" zoomScaleSheetLayoutView="100" workbookViewId="0"/>
  </sheetViews>
  <sheetFormatPr defaultRowHeight="18"/>
  <cols>
    <col min="1" max="1" width="9.69921875" style="14" customWidth="1"/>
    <col min="2" max="2" width="32.19921875" style="14" customWidth="1"/>
    <col min="3" max="3" width="14.19921875" style="14" customWidth="1"/>
    <col min="4" max="4" width="9.69921875" style="14" customWidth="1"/>
    <col min="5" max="5" width="0" style="14" hidden="1" customWidth="1"/>
    <col min="6" max="16384" width="8.796875" style="14"/>
  </cols>
  <sheetData>
    <row r="1" spans="1:5" ht="19.95" customHeight="1">
      <c r="A1" s="14" t="s">
        <v>84</v>
      </c>
    </row>
    <row r="2" spans="1:5" ht="19.95" customHeight="1"/>
    <row r="3" spans="1:5" ht="19.95" customHeight="1">
      <c r="B3" s="145"/>
    </row>
    <row r="4" spans="1:5" ht="19.95" customHeight="1">
      <c r="B4" s="145"/>
    </row>
    <row r="5" spans="1:5" ht="19.95" customHeight="1"/>
    <row r="6" spans="1:5" ht="19.95" customHeight="1">
      <c r="A6" s="36" t="s">
        <v>57</v>
      </c>
      <c r="B6" s="37">
        <f>様式1_申請書!M11</f>
        <v>0</v>
      </c>
    </row>
    <row r="7" spans="1:5" ht="19.95" customHeight="1">
      <c r="A7" s="36" t="s">
        <v>56</v>
      </c>
      <c r="B7" s="37">
        <f>様式1_申請書!E20</f>
        <v>0</v>
      </c>
    </row>
    <row r="8" spans="1:5" ht="19.95" customHeight="1">
      <c r="A8" s="36" t="s">
        <v>120</v>
      </c>
      <c r="B8" s="37">
        <f>様式1_申請書!E21</f>
        <v>0</v>
      </c>
    </row>
    <row r="9" spans="1:5" ht="19.95" customHeight="1"/>
    <row r="10" spans="1:5" ht="19.95" customHeight="1">
      <c r="B10" s="83" t="s">
        <v>81</v>
      </c>
      <c r="C10" s="83" t="s">
        <v>80</v>
      </c>
    </row>
    <row r="11" spans="1:5" ht="19.95" customHeight="1">
      <c r="B11" s="38" t="str">
        <f>様式３_報告書!B4</f>
        <v>従事者の処遇改善</v>
      </c>
      <c r="C11" s="39">
        <f>様式３_報告書!K12</f>
        <v>0</v>
      </c>
    </row>
    <row r="12" spans="1:5" ht="19.95" customHeight="1">
      <c r="B12" s="38" t="str">
        <f>様式３_報告書!B13</f>
        <v>人材育成及び介護現場の生産性向上</v>
      </c>
      <c r="C12" s="39">
        <f>様式３_報告書!K22</f>
        <v>0</v>
      </c>
    </row>
    <row r="13" spans="1:5" ht="19.95" customHeight="1">
      <c r="B13" s="38" t="str">
        <f>様式３_報告書!B23</f>
        <v>利用者のADL及び要介護度の維持・改善</v>
      </c>
      <c r="C13" s="39">
        <f>様式３_報告書!G25</f>
        <v>0</v>
      </c>
    </row>
    <row r="14" spans="1:5" ht="19.95" customHeight="1">
      <c r="B14" s="38" t="str">
        <f>様式３_報告書!B26</f>
        <v>地域との交流に基づく質向上　</v>
      </c>
      <c r="C14" s="39">
        <f>様式３_報告書!G31</f>
        <v>0</v>
      </c>
    </row>
    <row r="15" spans="1:5" ht="19.95" customHeight="1">
      <c r="B15" s="38" t="str">
        <f>様式３_報告書!B32</f>
        <v>その他</v>
      </c>
      <c r="C15" s="78">
        <f>様式３_報告書!G33</f>
        <v>0</v>
      </c>
    </row>
    <row r="16" spans="1:5" ht="19.95" customHeight="1">
      <c r="B16" s="40" t="s">
        <v>79</v>
      </c>
      <c r="C16" s="79">
        <f>SUM(C11:C15)</f>
        <v>0</v>
      </c>
      <c r="E16" s="14" t="s">
        <v>78</v>
      </c>
    </row>
    <row r="17" spans="5:5">
      <c r="E17" s="14" t="e">
        <f>IF(C16=[1]【職場づくり】様式5!N35,"〇","×")</f>
        <v>#DIV/0!</v>
      </c>
    </row>
  </sheetData>
  <sheetProtection selectLockedCells="1" selectUnlockedCells="1"/>
  <mergeCells count="1">
    <mergeCell ref="B3:B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様式1_申請書</vt:lpstr>
      <vt:lpstr>様式2_誓約書</vt:lpstr>
      <vt:lpstr>様式３_報告書</vt:lpstr>
      <vt:lpstr>【非公開】様式４_得点表</vt:lpstr>
      <vt:lpstr>【非公開】様式４_得点表!Print_Area</vt:lpstr>
      <vt:lpstr>様式1_申請書!Print_Area</vt:lpstr>
      <vt:lpstr>様式2_誓約書!Print_Area</vt:lpstr>
      <vt:lpstr>様式３_報告書!Print_Area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2026-07-07T02:14:52Z</dcterms:created>
  <dcterms:modified xsi:type="dcterms:W3CDTF">2026-07-07T02:38:42Z</dcterms:modified>
  <cp:category/>
  <cp:contentStatus/>
</cp:coreProperties>
</file>