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13_ncr:1_{3E9425B3-5ACB-4D16-AE1B-C4F0D6E848A2}" xr6:coauthVersionLast="47" xr6:coauthVersionMax="47" xr10:uidLastSave="{00000000-0000-0000-0000-000000000000}"/>
  <bookViews>
    <workbookView xWindow="-4500" yWindow="-17388" windowWidth="30936" windowHeight="16776" xr2:uid="{DD39B0AE-A3C3-4433-9066-0885972E4E30}"/>
  </bookViews>
  <sheets>
    <sheet name="作成方法" sheetId="8" r:id="rId1"/>
    <sheet name="様式2(サービス)" sheetId="4" r:id="rId2"/>
    <sheet name="サービス内容" sheetId="7" r:id="rId3"/>
  </sheets>
  <definedNames>
    <definedName name="_xlnm.Print_Area" localSheetId="1">'様式2(サービス)'!$A$1:$AH$85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2" i="4" l="1"/>
  <c r="AI74" i="4" l="1"/>
  <c r="AI62" i="4"/>
  <c r="AI50" i="4"/>
  <c r="AI49" i="4"/>
  <c r="AI48" i="4"/>
  <c r="AI47" i="4"/>
  <c r="AI46" i="4"/>
  <c r="AI45" i="4"/>
  <c r="AI44" i="4"/>
  <c r="AI43" i="4"/>
  <c r="AI42" i="4"/>
  <c r="AI34" i="4"/>
  <c r="AI33" i="4"/>
  <c r="AI27" i="4"/>
  <c r="AI26" i="4"/>
  <c r="AI24" i="4"/>
  <c r="AI23" i="4"/>
  <c r="AI22" i="4"/>
  <c r="AI17" i="4"/>
  <c r="AI16" i="4"/>
  <c r="AI13" i="4"/>
  <c r="AI8" i="4"/>
  <c r="AI20" i="4"/>
  <c r="A1" i="4" s="1"/>
  <c r="AI19" i="4"/>
  <c r="Y35" i="4"/>
  <c r="AI37" i="4"/>
  <c r="L35" i="4"/>
  <c r="AR23" i="4"/>
  <c r="AI7" i="4"/>
  <c r="AI6" i="4"/>
  <c r="AI5" i="4"/>
  <c r="AI4" i="4"/>
  <c r="AI3" i="4"/>
  <c r="AI2" i="4"/>
</calcChain>
</file>

<file path=xl/sharedStrings.xml><?xml version="1.0" encoding="utf-8"?>
<sst xmlns="http://schemas.openxmlformats.org/spreadsheetml/2006/main" count="134" uniqueCount="117">
  <si>
    <t>（様式2）</t>
    <rPh sb="1" eb="3">
      <t>ヨウシキ</t>
    </rPh>
    <phoneticPr fontId="3"/>
  </si>
  <si>
    <t>返礼品申請書</t>
    <rPh sb="3" eb="5">
      <t>シンセイ</t>
    </rPh>
    <phoneticPr fontId="3"/>
  </si>
  <si>
    <t>申請区分</t>
    <rPh sb="0" eb="4">
      <t>シンセイクブン</t>
    </rPh>
    <phoneticPr fontId="4"/>
  </si>
  <si>
    <r>
      <t>【記載要領】</t>
    </r>
    <r>
      <rPr>
        <b/>
        <sz val="11"/>
        <color rgb="FFC00000"/>
        <rFont val="UD デジタル 教科書体 NK-R"/>
        <family val="1"/>
        <charset val="128"/>
      </rPr>
      <t>※該当ない場合は「なし」と記入してください。</t>
    </r>
    <rPh sb="1" eb="3">
      <t>キサイ</t>
    </rPh>
    <rPh sb="3" eb="5">
      <t>ヨウリョウ</t>
    </rPh>
    <rPh sb="7" eb="9">
      <t>ガイトウ</t>
    </rPh>
    <rPh sb="11" eb="13">
      <t>バアイ</t>
    </rPh>
    <rPh sb="19" eb="21">
      <t>キニュウ</t>
    </rPh>
    <phoneticPr fontId="4"/>
  </si>
  <si>
    <t>※返礼品毎に１枚作成してください。</t>
    <rPh sb="1" eb="3">
      <t>ヘンレイ</t>
    </rPh>
    <rPh sb="3" eb="4">
      <t>ヒン</t>
    </rPh>
    <rPh sb="4" eb="5">
      <t>ゴト</t>
    </rPh>
    <rPh sb="7" eb="8">
      <t>マイ</t>
    </rPh>
    <rPh sb="8" eb="10">
      <t>サクセイ</t>
    </rPh>
    <phoneticPr fontId="4"/>
  </si>
  <si>
    <t>申請日</t>
    <rPh sb="0" eb="3">
      <t>シンセイビ</t>
    </rPh>
    <phoneticPr fontId="4"/>
  </si>
  <si>
    <r>
      <rPr>
        <b/>
        <sz val="11"/>
        <color rgb="FFC00000"/>
        <rFont val="UD デジタル 教科書体 NK-R"/>
        <family val="1"/>
        <charset val="128"/>
      </rPr>
      <t>0.申請区分：</t>
    </r>
    <r>
      <rPr>
        <sz val="10"/>
        <rFont val="UD デジタル 教科書体 NK-R"/>
        <family val="1"/>
        <charset val="128"/>
      </rPr>
      <t>「新規／追加」or「変更」を選択してください。</t>
    </r>
    <rPh sb="2" eb="6">
      <t>シンセイクブン</t>
    </rPh>
    <rPh sb="8" eb="10">
      <t>シンキ</t>
    </rPh>
    <rPh sb="11" eb="13">
      <t>ツイカ</t>
    </rPh>
    <rPh sb="17" eb="19">
      <t>ヘンコウ</t>
    </rPh>
    <rPh sb="21" eb="23">
      <t>センタク</t>
    </rPh>
    <phoneticPr fontId="4"/>
  </si>
  <si>
    <t>１.事業者名</t>
    <rPh sb="2" eb="5">
      <t>ジギョウシャ</t>
    </rPh>
    <rPh sb="5" eb="6">
      <t>メイ</t>
    </rPh>
    <phoneticPr fontId="4"/>
  </si>
  <si>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</si>
  <si>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２.代表者職</t>
    <rPh sb="2" eb="5">
      <t>ダイヒョウシャ</t>
    </rPh>
    <rPh sb="5" eb="6">
      <t>ショク</t>
    </rPh>
    <phoneticPr fontId="4"/>
  </si>
  <si>
    <r>
      <rPr>
        <b/>
        <sz val="11"/>
        <color rgb="FFC00000"/>
        <rFont val="UD デジタル 教科書体 NK-R"/>
        <family val="1"/>
        <charset val="128"/>
      </rPr>
      <t>２.代表者職：</t>
    </r>
    <r>
      <rPr>
        <sz val="10"/>
        <rFont val="UD デジタル 教科書体 NK-R"/>
        <family val="1"/>
        <charset val="128"/>
      </rPr>
      <t>正式名を記入してください。</t>
    </r>
    <rPh sb="2" eb="5">
      <t>ダイヒョウシャ</t>
    </rPh>
    <rPh sb="5" eb="6">
      <t>ショク</t>
    </rPh>
    <rPh sb="7" eb="9">
      <t>セイシキ</t>
    </rPh>
    <rPh sb="11" eb="13">
      <t>キニュウ</t>
    </rPh>
    <phoneticPr fontId="4"/>
  </si>
  <si>
    <t>３.代表者氏名</t>
    <rPh sb="2" eb="5">
      <t>ダイヒョウシャ</t>
    </rPh>
    <rPh sb="5" eb="7">
      <t>シメイ</t>
    </rPh>
    <phoneticPr fontId="4"/>
  </si>
  <si>
    <r>
      <t>３.代表者氏名：</t>
    </r>
    <r>
      <rPr>
        <sz val="10"/>
        <rFont val="UD デジタル 教科書体 NK-R"/>
        <family val="1"/>
        <charset val="128"/>
      </rPr>
      <t>フルネームを記入して下さい。</t>
    </r>
    <rPh sb="14" eb="16">
      <t>キニュウ</t>
    </rPh>
    <rPh sb="18" eb="19">
      <t>クダ</t>
    </rPh>
    <phoneticPr fontId="3"/>
  </si>
  <si>
    <t>４.返礼品名称</t>
    <rPh sb="2" eb="5">
      <t>ヘンレイヒン</t>
    </rPh>
    <rPh sb="5" eb="7">
      <t>メイショウ</t>
    </rPh>
    <phoneticPr fontId="4"/>
  </si>
  <si>
    <r>
      <rPr>
        <b/>
        <sz val="11"/>
        <color rgb="FFC00000"/>
        <rFont val="UD デジタル 教科書体 NK-R"/>
        <family val="1"/>
        <charset val="128"/>
      </rPr>
      <t>４.返礼品名称：</t>
    </r>
    <r>
      <rPr>
        <sz val="10"/>
        <rFont val="UD デジタル 教科書体 NK-R"/>
        <family val="1"/>
        <charset val="128"/>
      </rPr>
      <t>サイトに掲載する返礼品の名称を記載してください。</t>
    </r>
    <rPh sb="2" eb="4">
      <t>ヘンレイ</t>
    </rPh>
    <rPh sb="4" eb="5">
      <t>ヒン</t>
    </rPh>
    <rPh sb="5" eb="7">
      <t>メイショウ</t>
    </rPh>
    <rPh sb="12" eb="14">
      <t>ケイサイ</t>
    </rPh>
    <rPh sb="16" eb="18">
      <t>ヘンレイ</t>
    </rPh>
    <rPh sb="18" eb="19">
      <t>ヒン</t>
    </rPh>
    <rPh sb="20" eb="22">
      <t>メイショウ</t>
    </rPh>
    <rPh sb="23" eb="25">
      <t>キサイ</t>
    </rPh>
    <phoneticPr fontId="4"/>
  </si>
  <si>
    <t>５.返礼品カテゴリ</t>
    <rPh sb="2" eb="5">
      <t>ヘンレイヒン</t>
    </rPh>
    <phoneticPr fontId="4"/>
  </si>
  <si>
    <t>６.返礼品の要件</t>
    <rPh sb="2" eb="5">
      <t>ヘンレイヒン</t>
    </rPh>
    <rPh sb="6" eb="8">
      <t>ヨウケン</t>
    </rPh>
    <phoneticPr fontId="4"/>
  </si>
  <si>
    <t>6.返礼品の要件：</t>
    <rPh sb="2" eb="4">
      <t>ヘンレイ</t>
    </rPh>
    <rPh sb="4" eb="5">
      <t>ヒン</t>
    </rPh>
    <rPh sb="6" eb="8">
      <t>ヨウケン</t>
    </rPh>
    <phoneticPr fontId="4"/>
  </si>
  <si>
    <t>住所：渋谷区○○■丁目■番地■号</t>
    <rPh sb="0" eb="2">
      <t>ジュウショ</t>
    </rPh>
    <rPh sb="9" eb="10">
      <t>チョウ</t>
    </rPh>
    <rPh sb="10" eb="11">
      <t>メ</t>
    </rPh>
    <rPh sb="12" eb="14">
      <t>バンチ</t>
    </rPh>
    <rPh sb="15" eb="16">
      <t>ゴウ</t>
    </rPh>
    <phoneticPr fontId="4"/>
  </si>
  <si>
    <t>７．返礼品提供価格（税込）</t>
    <rPh sb="2" eb="4">
      <t>ヘンレイ</t>
    </rPh>
    <rPh sb="4" eb="5">
      <t>ヒン</t>
    </rPh>
    <rPh sb="5" eb="7">
      <t>テイキョウ</t>
    </rPh>
    <rPh sb="7" eb="9">
      <t>カカク</t>
    </rPh>
    <phoneticPr fontId="4"/>
  </si>
  <si>
    <t>７.返礼品提供価格（税込）：</t>
    <rPh sb="2" eb="4">
      <t>ヘンレイ</t>
    </rPh>
    <rPh sb="4" eb="5">
      <t>ヒン</t>
    </rPh>
    <rPh sb="5" eb="7">
      <t>テイキョウ</t>
    </rPh>
    <rPh sb="7" eb="9">
      <t>カカク</t>
    </rPh>
    <rPh sb="10" eb="12">
      <t>ゼイコ</t>
    </rPh>
    <phoneticPr fontId="4"/>
  </si>
  <si>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</si>
  <si>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</si>
  <si>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t>返礼品価格 ①</t>
    <rPh sb="0" eb="3">
      <t>ヘンレイヒン</t>
    </rPh>
    <rPh sb="3" eb="5">
      <t>カカク</t>
    </rPh>
    <phoneticPr fontId="4"/>
  </si>
  <si>
    <t>配送先で送料が異なる場合は、近畿（関西圏）への送料を記載してください。</t>
    <phoneticPr fontId="3"/>
  </si>
  <si>
    <t>送料 ②</t>
    <rPh sb="0" eb="2">
      <t>ソウリョウ</t>
    </rPh>
    <phoneticPr fontId="4"/>
  </si>
  <si>
    <t>　</t>
    <phoneticPr fontId="4"/>
  </si>
  <si>
    <t>送料の変更を希望する場合、変更日前に申込のあった寄附については、返礼品申請時点における送料を適用しますのでご注意ください。</t>
    <rPh sb="0" eb="2">
      <t>ソウリョウ</t>
    </rPh>
    <rPh sb="3" eb="5">
      <t>ヘンコウ</t>
    </rPh>
    <rPh sb="6" eb="8">
      <t>キボウ</t>
    </rPh>
    <rPh sb="10" eb="12">
      <t>バアイ</t>
    </rPh>
    <rPh sb="13" eb="17">
      <t>ヘンコウビマエ</t>
    </rPh>
    <rPh sb="18" eb="20">
      <t>モウシコミ</t>
    </rPh>
    <rPh sb="24" eb="26">
      <t>キフ</t>
    </rPh>
    <rPh sb="32" eb="35">
      <t>ヘンレイヒン</t>
    </rPh>
    <rPh sb="35" eb="37">
      <t>シンセイ</t>
    </rPh>
    <rPh sb="37" eb="39">
      <t>ジテン</t>
    </rPh>
    <rPh sb="43" eb="45">
      <t>ソウリョウ</t>
    </rPh>
    <rPh sb="46" eb="48">
      <t>テキヨウ</t>
    </rPh>
    <rPh sb="54" eb="56">
      <t>チュウイ</t>
    </rPh>
    <phoneticPr fontId="3"/>
  </si>
  <si>
    <t>返礼品提供価格(①＋②)</t>
    <rPh sb="0" eb="3">
      <t>ヘンレイヒン</t>
    </rPh>
    <rPh sb="3" eb="7">
      <t>テイキョウカカク</t>
    </rPh>
    <phoneticPr fontId="4"/>
  </si>
  <si>
    <t>（選択してください）</t>
  </si>
  <si>
    <t>ご利用日の●日前までにお電話にてご予約ください。</t>
    <phoneticPr fontId="4"/>
  </si>
  <si>
    <t>本券はお会計額に応じて複数枚ご利用いただけます。</t>
    <phoneticPr fontId="4"/>
  </si>
  <si>
    <t>クリスマス・年末年始にはご利用いただけません。</t>
    <phoneticPr fontId="4"/>
  </si>
  <si>
    <t>繁忙期は、発送までに1か月程かかります。</t>
    <phoneticPr fontId="4"/>
  </si>
  <si>
    <r>
      <rPr>
        <b/>
        <sz val="11"/>
        <color rgb="FFC00000"/>
        <rFont val="UD デジタル 教科書体 NK-R"/>
        <family val="1"/>
        <charset val="128"/>
      </rPr>
      <t>５.返礼品カテゴリ：</t>
    </r>
    <r>
      <rPr>
        <sz val="10"/>
        <rFont val="UD デジタル 教科書体 NK-R"/>
        <family val="1"/>
        <charset val="128"/>
      </rPr>
      <t>プルダウンより選択</t>
    </r>
    <rPh sb="2" eb="4">
      <t>ヘンレイ</t>
    </rPh>
    <rPh sb="4" eb="5">
      <t>ヒン</t>
    </rPh>
    <rPh sb="17" eb="19">
      <t>センタク</t>
    </rPh>
    <phoneticPr fontId="4"/>
  </si>
  <si>
    <t>区内で提供するサービス（食事・宿泊・体験等）（地場産品基準：七）</t>
    <phoneticPr fontId="4"/>
  </si>
  <si>
    <t>返礼品として提供するサービスの詳細</t>
    <rPh sb="0" eb="2">
      <t>ヘンレイ</t>
    </rPh>
    <rPh sb="2" eb="3">
      <t>ヒン</t>
    </rPh>
    <rPh sb="6" eb="8">
      <t>テイキョウ</t>
    </rPh>
    <rPh sb="15" eb="17">
      <t>ショウサイ</t>
    </rPh>
    <phoneticPr fontId="4"/>
  </si>
  <si>
    <t>例1）</t>
    <rPh sb="0" eb="1">
      <t>レイ</t>
    </rPh>
    <phoneticPr fontId="4"/>
  </si>
  <si>
    <t>サービス内容：食事の提供</t>
    <rPh sb="4" eb="6">
      <t>ナイヨウ</t>
    </rPh>
    <rPh sb="7" eb="9">
      <t>ショクジ</t>
    </rPh>
    <rPh sb="10" eb="12">
      <t>テイキョウ</t>
    </rPh>
    <phoneticPr fontId="4"/>
  </si>
  <si>
    <t>サービス内容</t>
    <rPh sb="4" eb="6">
      <t>ナイヨウ</t>
    </rPh>
    <phoneticPr fontId="4"/>
  </si>
  <si>
    <t>店舗名：▲▲▲レストラン　①○○店、②□□店</t>
    <phoneticPr fontId="4"/>
  </si>
  <si>
    <t>渋谷区内の提供場所（店舗名、住所）</t>
    <rPh sb="5" eb="7">
      <t>テイキョウ</t>
    </rPh>
    <rPh sb="7" eb="9">
      <t>バショ</t>
    </rPh>
    <rPh sb="10" eb="12">
      <t>テンポ</t>
    </rPh>
    <rPh sb="12" eb="13">
      <t>メイ</t>
    </rPh>
    <rPh sb="14" eb="16">
      <t>ジュウショ</t>
    </rPh>
    <phoneticPr fontId="4"/>
  </si>
  <si>
    <t>その他補足事項：渋谷区内店舗のみで使用できる食事券を発行します。</t>
    <rPh sb="2" eb="3">
      <t>ホカ</t>
    </rPh>
    <rPh sb="3" eb="7">
      <t>ホソクジコウ</t>
    </rPh>
    <rPh sb="12" eb="14">
      <t>テンポ</t>
    </rPh>
    <rPh sb="17" eb="19">
      <t>シヨウ</t>
    </rPh>
    <rPh sb="22" eb="25">
      <t>ショクジケン</t>
    </rPh>
    <rPh sb="26" eb="28">
      <t>ハッコウ</t>
    </rPh>
    <phoneticPr fontId="4"/>
  </si>
  <si>
    <t>店舗名</t>
    <rPh sb="0" eb="3">
      <t>テンポメイ</t>
    </rPh>
    <phoneticPr fontId="4"/>
  </si>
  <si>
    <t>例2）</t>
    <rPh sb="0" eb="1">
      <t>レイ</t>
    </rPh>
    <phoneticPr fontId="4"/>
  </si>
  <si>
    <t>サービス内容：ホテル宿泊</t>
    <rPh sb="4" eb="6">
      <t>ナイヨウ</t>
    </rPh>
    <rPh sb="10" eb="12">
      <t>シュクハク</t>
    </rPh>
    <phoneticPr fontId="4"/>
  </si>
  <si>
    <t>住所</t>
    <rPh sb="0" eb="2">
      <t>ジュウショ</t>
    </rPh>
    <phoneticPr fontId="4"/>
  </si>
  <si>
    <t>店舗名：▲▲▲ホテル</t>
    <phoneticPr fontId="4"/>
  </si>
  <si>
    <t>宿泊施設の運営会社情報</t>
    <rPh sb="0" eb="2">
      <t>シュクハク</t>
    </rPh>
    <rPh sb="2" eb="4">
      <t>シセツ</t>
    </rPh>
    <rPh sb="5" eb="7">
      <t>ウンエイ</t>
    </rPh>
    <rPh sb="7" eb="9">
      <t>ガイシャ</t>
    </rPh>
    <rPh sb="9" eb="11">
      <t>ジョウホウ</t>
    </rPh>
    <phoneticPr fontId="4"/>
  </si>
  <si>
    <t>（宿泊返礼品の場合のみ記載してください。）</t>
    <rPh sb="1" eb="3">
      <t>シュクハク</t>
    </rPh>
    <rPh sb="3" eb="6">
      <t>ヘ</t>
    </rPh>
    <rPh sb="7" eb="9">
      <t>バアイ</t>
    </rPh>
    <rPh sb="11" eb="13">
      <t>キサイ</t>
    </rPh>
    <phoneticPr fontId="3"/>
  </si>
  <si>
    <t>運営会社名</t>
    <rPh sb="0" eb="2">
      <t>ウンエイ</t>
    </rPh>
    <rPh sb="2" eb="4">
      <t>ガイシャ</t>
    </rPh>
    <rPh sb="4" eb="5">
      <t>メイ</t>
    </rPh>
    <phoneticPr fontId="4"/>
  </si>
  <si>
    <t>区内支店の有無</t>
    <rPh sb="0" eb="2">
      <t>クナイ</t>
    </rPh>
    <rPh sb="2" eb="4">
      <t>シテン</t>
    </rPh>
    <rPh sb="5" eb="7">
      <t>ウム</t>
    </rPh>
    <phoneticPr fontId="3"/>
  </si>
  <si>
    <t>（</t>
    <phoneticPr fontId="3"/>
  </si>
  <si>
    <t>）</t>
    <phoneticPr fontId="3"/>
  </si>
  <si>
    <r>
      <t>区内支店の有無をご記載ください。</t>
    </r>
    <r>
      <rPr>
        <sz val="10"/>
        <color rgb="FFFF0000"/>
        <rFont val="UD デジタル 教科書体 NK-R"/>
        <family val="1"/>
        <charset val="128"/>
      </rPr>
      <t xml:space="preserve"> </t>
    </r>
    <rPh sb="0" eb="2">
      <t>クナイ</t>
    </rPh>
    <rPh sb="2" eb="4">
      <t>シテン</t>
    </rPh>
    <rPh sb="5" eb="7">
      <t>ウム</t>
    </rPh>
    <rPh sb="9" eb="11">
      <t>キサイ</t>
    </rPh>
    <phoneticPr fontId="4"/>
  </si>
  <si>
    <t xml:space="preserve"> ”有”の場合は（　　）内に支店数（自店舗を除く）を記入ください。</t>
    <phoneticPr fontId="3"/>
  </si>
  <si>
    <t>区外支店の有無</t>
    <rPh sb="0" eb="1">
      <t>ク</t>
    </rPh>
    <rPh sb="1" eb="2">
      <t>ガイ</t>
    </rPh>
    <rPh sb="2" eb="4">
      <t>シテン</t>
    </rPh>
    <rPh sb="5" eb="7">
      <t>ウム</t>
    </rPh>
    <phoneticPr fontId="3"/>
  </si>
  <si>
    <t>区外支店の有無をご記載ください。</t>
    <rPh sb="0" eb="1">
      <t>ク</t>
    </rPh>
    <rPh sb="1" eb="2">
      <t>ガイ</t>
    </rPh>
    <rPh sb="2" eb="4">
      <t>シテン</t>
    </rPh>
    <rPh sb="5" eb="7">
      <t>ウム</t>
    </rPh>
    <rPh sb="9" eb="11">
      <t>キサイ</t>
    </rPh>
    <phoneticPr fontId="4"/>
  </si>
  <si>
    <t xml:space="preserve">  ”有”の場合は（　　）内に支店数（自店舗を除く）を記入ください。</t>
    <phoneticPr fontId="3"/>
  </si>
  <si>
    <t>物販の有無</t>
    <rPh sb="0" eb="2">
      <t>ブッパン</t>
    </rPh>
    <rPh sb="3" eb="5">
      <t>ウム</t>
    </rPh>
    <phoneticPr fontId="3"/>
  </si>
  <si>
    <t>物販の有無をご記載ください。なお、物販があっても会計場所が別の場合は 無　を選択してください。</t>
    <rPh sb="0" eb="2">
      <t>ブッパン</t>
    </rPh>
    <rPh sb="3" eb="5">
      <t>ウム</t>
    </rPh>
    <rPh sb="7" eb="9">
      <t>キサイ</t>
    </rPh>
    <rPh sb="17" eb="19">
      <t>ブッパン</t>
    </rPh>
    <rPh sb="24" eb="26">
      <t>カイケイ</t>
    </rPh>
    <rPh sb="26" eb="28">
      <t>バショ</t>
    </rPh>
    <rPh sb="29" eb="30">
      <t>ベツ</t>
    </rPh>
    <rPh sb="31" eb="33">
      <t>バアイ</t>
    </rPh>
    <rPh sb="35" eb="36">
      <t>ム</t>
    </rPh>
    <rPh sb="38" eb="40">
      <t>センタク</t>
    </rPh>
    <phoneticPr fontId="3"/>
  </si>
  <si>
    <t>目的外利用対策</t>
    <rPh sb="0" eb="3">
      <t>モクテキガイ</t>
    </rPh>
    <rPh sb="3" eb="5">
      <t>リヨウ</t>
    </rPh>
    <rPh sb="5" eb="7">
      <t>タイサク</t>
    </rPh>
    <phoneticPr fontId="3"/>
  </si>
  <si>
    <t>対策の有無</t>
    <rPh sb="0" eb="2">
      <t>タイサク</t>
    </rPh>
    <rPh sb="3" eb="5">
      <t>ウム</t>
    </rPh>
    <phoneticPr fontId="3"/>
  </si>
  <si>
    <t>認定した返礼品について、目的外に使用できない対策の有無をご記入ください。</t>
    <rPh sb="0" eb="2">
      <t>ニンテイ</t>
    </rPh>
    <rPh sb="4" eb="6">
      <t>ヘンレイ</t>
    </rPh>
    <rPh sb="6" eb="7">
      <t>ヒン</t>
    </rPh>
    <rPh sb="12" eb="14">
      <t>モクテキ</t>
    </rPh>
    <rPh sb="14" eb="15">
      <t>ガイ</t>
    </rPh>
    <rPh sb="16" eb="18">
      <t>シヨウ</t>
    </rPh>
    <rPh sb="22" eb="24">
      <t>タイサク</t>
    </rPh>
    <rPh sb="25" eb="27">
      <t>ウム</t>
    </rPh>
    <rPh sb="29" eb="31">
      <t>キニュウ</t>
    </rPh>
    <phoneticPr fontId="3"/>
  </si>
  <si>
    <t>対策の内容</t>
    <rPh sb="0" eb="2">
      <t>タイサク</t>
    </rPh>
    <rPh sb="3" eb="5">
      <t>ナイヨウ</t>
    </rPh>
    <phoneticPr fontId="3"/>
  </si>
  <si>
    <t>対策”有”の場合は、その内容をご記入ください。</t>
    <phoneticPr fontId="3"/>
  </si>
  <si>
    <t>その他補足事項</t>
    <rPh sb="2" eb="3">
      <t>ホカ</t>
    </rPh>
    <rPh sb="3" eb="5">
      <t>ホソク</t>
    </rPh>
    <rPh sb="5" eb="7">
      <t>ジコウ</t>
    </rPh>
    <phoneticPr fontId="4"/>
  </si>
  <si>
    <t>8.返礼品の内容量／内訳</t>
    <rPh sb="2" eb="5">
      <t>ヘンレイヒン</t>
    </rPh>
    <rPh sb="6" eb="9">
      <t>ナイヨウリョウ</t>
    </rPh>
    <rPh sb="10" eb="12">
      <t>ウチワケ</t>
    </rPh>
    <phoneticPr fontId="4"/>
  </si>
  <si>
    <r>
      <rPr>
        <b/>
        <sz val="11"/>
        <color rgb="FFC00000"/>
        <rFont val="UD デジタル 教科書体 NK-R"/>
        <family val="1"/>
        <charset val="128"/>
      </rPr>
      <t>8.返礼品の内容量/内訳：</t>
    </r>
    <r>
      <rPr>
        <sz val="10"/>
        <color rgb="FF000000"/>
        <rFont val="UD デジタル 教科書体 NK-R"/>
        <family val="1"/>
        <charset val="128"/>
      </rPr>
      <t>量や内訳の詳細を記載してください。</t>
    </r>
    <rPh sb="2" eb="4">
      <t>ヘンレイ</t>
    </rPh>
    <rPh sb="4" eb="5">
      <t>ヒン</t>
    </rPh>
    <rPh sb="6" eb="9">
      <t>ナイヨウリョウ</t>
    </rPh>
    <rPh sb="10" eb="12">
      <t>ウチワケ</t>
    </rPh>
    <rPh sb="13" eb="14">
      <t>リョウ</t>
    </rPh>
    <rPh sb="15" eb="17">
      <t>ウチワケ</t>
    </rPh>
    <rPh sb="18" eb="20">
      <t>ショウサイ</t>
    </rPh>
    <rPh sb="21" eb="23">
      <t>キサイ</t>
    </rPh>
    <phoneticPr fontId="4"/>
  </si>
  <si>
    <t>例1）●●●で使用できる飲食券3000円分（1000円×3枚）</t>
    <phoneticPr fontId="3"/>
  </si>
  <si>
    <t>9.利用期限</t>
    <rPh sb="2" eb="4">
      <t>リヨウ</t>
    </rPh>
    <rPh sb="4" eb="5">
      <t>キ</t>
    </rPh>
    <phoneticPr fontId="4"/>
  </si>
  <si>
    <r>
      <rPr>
        <b/>
        <sz val="11"/>
        <color rgb="FFC00000"/>
        <rFont val="UD デジタル 教科書体 NK-R"/>
        <family val="1"/>
        <charset val="128"/>
      </rPr>
      <t>9.利用期限：</t>
    </r>
    <r>
      <rPr>
        <sz val="10"/>
        <color rgb="FF000000"/>
        <rFont val="UD デジタル 教科書体 NK-R"/>
        <family val="1"/>
        <charset val="128"/>
      </rPr>
      <t>例)発行日より6か月</t>
    </r>
    <rPh sb="2" eb="4">
      <t>リヨウ</t>
    </rPh>
    <rPh sb="4" eb="6">
      <t>キゲン</t>
    </rPh>
    <rPh sb="7" eb="8">
      <t>レイ</t>
    </rPh>
    <rPh sb="9" eb="11">
      <t>ハッコウ</t>
    </rPh>
    <rPh sb="11" eb="12">
      <t>ビ</t>
    </rPh>
    <rPh sb="16" eb="17">
      <t>ゲツ</t>
    </rPh>
    <phoneticPr fontId="4"/>
  </si>
  <si>
    <t>10.提供可能時期</t>
    <rPh sb="3" eb="5">
      <t>テイキョウ</t>
    </rPh>
    <rPh sb="5" eb="7">
      <t>カノウ</t>
    </rPh>
    <rPh sb="7" eb="9">
      <t>ジキ</t>
    </rPh>
    <phoneticPr fontId="4"/>
  </si>
  <si>
    <r>
      <rPr>
        <b/>
        <sz val="11"/>
        <color rgb="FFC00000"/>
        <rFont val="UD デジタル 教科書体 NK-R"/>
        <family val="1"/>
        <charset val="128"/>
      </rPr>
      <t>10.提供可能時期：</t>
    </r>
    <r>
      <rPr>
        <sz val="10"/>
        <color rgb="FF000000"/>
        <rFont val="UD デジタル 教科書体 NK-R"/>
        <family val="1"/>
        <charset val="128"/>
      </rPr>
      <t>｢期間限定｣の場合は（　）内に具体的な時期を記載してください。</t>
    </r>
    <rPh sb="3" eb="5">
      <t>テイキョウ</t>
    </rPh>
    <rPh sb="5" eb="7">
      <t>カノウ</t>
    </rPh>
    <rPh sb="7" eb="9">
      <t>ジキ</t>
    </rPh>
    <rPh sb="11" eb="13">
      <t>キカン</t>
    </rPh>
    <rPh sb="13" eb="15">
      <t>ゲンテイ</t>
    </rPh>
    <rPh sb="17" eb="19">
      <t>バアイ</t>
    </rPh>
    <rPh sb="23" eb="24">
      <t>ナイ</t>
    </rPh>
    <rPh sb="25" eb="28">
      <t>グタイテキ</t>
    </rPh>
    <rPh sb="29" eb="31">
      <t>ジキ</t>
    </rPh>
    <rPh sb="32" eb="34">
      <t>キサイ</t>
    </rPh>
    <phoneticPr fontId="4"/>
  </si>
  <si>
    <t>11.提供可能数</t>
    <rPh sb="3" eb="5">
      <t>テイキョウ</t>
    </rPh>
    <rPh sb="5" eb="7">
      <t>カノウ</t>
    </rPh>
    <rPh sb="7" eb="8">
      <t>スウ</t>
    </rPh>
    <phoneticPr fontId="4"/>
  </si>
  <si>
    <r>
      <rPr>
        <b/>
        <sz val="11"/>
        <color rgb="FFC00000"/>
        <rFont val="UD デジタル 教科書体 NK-R"/>
        <family val="1"/>
        <charset val="128"/>
      </rPr>
      <t>11.提供可能数：</t>
    </r>
    <r>
      <rPr>
        <sz val="11"/>
        <rFont val="UD デジタル 教科書体 NK-R"/>
        <family val="1"/>
        <charset val="128"/>
      </rPr>
      <t>「</t>
    </r>
    <r>
      <rPr>
        <sz val="10"/>
        <color rgb="FF000000"/>
        <rFont val="UD デジタル 教科書体 NK-R"/>
        <family val="1"/>
        <charset val="128"/>
      </rPr>
      <t>数量限定」の場合は(　)内に具体的に記入してください。例1）月100個限定</t>
    </r>
    <rPh sb="3" eb="5">
      <t>テイキョウ</t>
    </rPh>
    <rPh sb="5" eb="7">
      <t>カノウ</t>
    </rPh>
    <rPh sb="7" eb="8">
      <t>スウ</t>
    </rPh>
    <rPh sb="10" eb="14">
      <t>スウリョウゲンテイ</t>
    </rPh>
    <rPh sb="16" eb="18">
      <t>バアイ</t>
    </rPh>
    <rPh sb="22" eb="23">
      <t>ナイ</t>
    </rPh>
    <rPh sb="24" eb="27">
      <t>グタイテキ</t>
    </rPh>
    <rPh sb="28" eb="30">
      <t>キニュウ</t>
    </rPh>
    <phoneticPr fontId="4"/>
  </si>
  <si>
    <t>12.発送予定事業者</t>
    <rPh sb="3" eb="5">
      <t>ハッソウ</t>
    </rPh>
    <rPh sb="5" eb="7">
      <t>ヨテイ</t>
    </rPh>
    <rPh sb="7" eb="10">
      <t>ジギョウシャ</t>
    </rPh>
    <phoneticPr fontId="4"/>
  </si>
  <si>
    <r>
      <rPr>
        <b/>
        <sz val="11"/>
        <color rgb="FFC00000"/>
        <rFont val="UD デジタル 教科書体 NK-R"/>
        <family val="1"/>
        <charset val="128"/>
      </rPr>
      <t>12.発送予定事業者：</t>
    </r>
    <r>
      <rPr>
        <sz val="10"/>
        <color rgb="FF000000"/>
        <rFont val="UD デジタル 教科書体 NK-R"/>
        <family val="1"/>
        <charset val="128"/>
      </rPr>
      <t>｢その他｣の場合は(　)内に発送業者名を記入してください。</t>
    </r>
    <rPh sb="3" eb="5">
      <t>ハッソウ</t>
    </rPh>
    <rPh sb="5" eb="7">
      <t>ヨテイ</t>
    </rPh>
    <rPh sb="7" eb="10">
      <t>ジギョウシャ</t>
    </rPh>
    <rPh sb="14" eb="15">
      <t>ホカ</t>
    </rPh>
    <rPh sb="25" eb="27">
      <t>ハッソウ</t>
    </rPh>
    <rPh sb="27" eb="30">
      <t>ギョウシャメイ</t>
    </rPh>
    <phoneticPr fontId="4"/>
  </si>
  <si>
    <t>13.発送種別</t>
    <rPh sb="3" eb="5">
      <t>ハッソウ</t>
    </rPh>
    <rPh sb="5" eb="7">
      <t>シュベツ</t>
    </rPh>
    <phoneticPr fontId="4"/>
  </si>
  <si>
    <r>
      <rPr>
        <b/>
        <sz val="11"/>
        <color rgb="FFC00000"/>
        <rFont val="UD デジタル 教科書体 NK-R"/>
        <family val="1"/>
        <charset val="128"/>
      </rPr>
      <t>13.発送種別：</t>
    </r>
    <r>
      <rPr>
        <sz val="10"/>
        <color rgb="FF000000"/>
        <rFont val="UD デジタル 教科書体 NK-R"/>
        <family val="1"/>
        <charset val="128"/>
      </rPr>
      <t>発送が郵便やメールの場合は「―」を選択。</t>
    </r>
    <rPh sb="3" eb="5">
      <t>ハッソウ</t>
    </rPh>
    <rPh sb="5" eb="7">
      <t>シュベツ</t>
    </rPh>
    <rPh sb="8" eb="10">
      <t>ハッソウ</t>
    </rPh>
    <rPh sb="11" eb="13">
      <t>ユウビン</t>
    </rPh>
    <rPh sb="18" eb="20">
      <t>バアイ</t>
    </rPh>
    <rPh sb="25" eb="27">
      <t>センタク</t>
    </rPh>
    <phoneticPr fontId="4"/>
  </si>
  <si>
    <t>14．発送予定日</t>
    <rPh sb="3" eb="5">
      <t>ハッソウ</t>
    </rPh>
    <rPh sb="5" eb="7">
      <t>ヨテイ</t>
    </rPh>
    <rPh sb="7" eb="8">
      <t>ビ</t>
    </rPh>
    <phoneticPr fontId="4"/>
  </si>
  <si>
    <r>
      <rPr>
        <b/>
        <sz val="11"/>
        <color rgb="FFC00000"/>
        <rFont val="UD デジタル 教科書体 NK-R"/>
        <family val="1"/>
        <charset val="128"/>
      </rPr>
      <t>14.発送予定日：</t>
    </r>
    <r>
      <rPr>
        <sz val="10"/>
        <color rgb="FF000000"/>
        <rFont val="UD デジタル 教科書体 NK-R"/>
        <family val="1"/>
        <charset val="128"/>
      </rPr>
      <t>注文から発送にかかる日数をご選択ください。「その他」の場合は（　）内に具体的に記載してください。例）4～6月順次発送/1月以降</t>
    </r>
    <rPh sb="3" eb="5">
      <t>ハッソウ</t>
    </rPh>
    <rPh sb="5" eb="7">
      <t>ヨテイ</t>
    </rPh>
    <rPh sb="7" eb="8">
      <t>ビ</t>
    </rPh>
    <rPh sb="9" eb="11">
      <t>チュウモン</t>
    </rPh>
    <rPh sb="13" eb="15">
      <t>ハッソウ</t>
    </rPh>
    <rPh sb="19" eb="21">
      <t>ニッスウ</t>
    </rPh>
    <rPh sb="23" eb="25">
      <t>センタク</t>
    </rPh>
    <rPh sb="57" eb="58">
      <t>レイ</t>
    </rPh>
    <phoneticPr fontId="4"/>
  </si>
  <si>
    <r>
      <t>15．配送</t>
    </r>
    <r>
      <rPr>
        <u/>
        <sz val="12"/>
        <color rgb="FFFF0000"/>
        <rFont val="UD デジタル 教科書体 NK-R"/>
        <family val="1"/>
        <charset val="128"/>
      </rPr>
      <t>日</t>
    </r>
    <r>
      <rPr>
        <sz val="12"/>
        <color rgb="FF000000"/>
        <rFont val="UD デジタル 教科書体 NK-R"/>
        <family val="1"/>
        <charset val="128"/>
      </rPr>
      <t>の指定</t>
    </r>
    <rPh sb="3" eb="5">
      <t>ハイソウ</t>
    </rPh>
    <rPh sb="5" eb="6">
      <t>ヒ</t>
    </rPh>
    <rPh sb="7" eb="9">
      <t>シテイ</t>
    </rPh>
    <phoneticPr fontId="4"/>
  </si>
  <si>
    <r>
      <rPr>
        <b/>
        <sz val="11"/>
        <color rgb="FFC00000"/>
        <rFont val="UD デジタル 教科書体 NK-R"/>
        <family val="1"/>
        <charset val="128"/>
      </rPr>
      <t>15.配送日の指定可否：</t>
    </r>
    <r>
      <rPr>
        <sz val="10"/>
        <rFont val="UD デジタル 教科書体 NK-R"/>
        <family val="1"/>
        <charset val="128"/>
      </rPr>
      <t>発送方法が「郵便」「メール」の場合は記入不要。</t>
    </r>
    <rPh sb="3" eb="5">
      <t>ハイソウ</t>
    </rPh>
    <rPh sb="5" eb="6">
      <t>ビ</t>
    </rPh>
    <rPh sb="7" eb="9">
      <t>シテイ</t>
    </rPh>
    <rPh sb="9" eb="11">
      <t>カヒ</t>
    </rPh>
    <rPh sb="12" eb="14">
      <t>ハッソウ</t>
    </rPh>
    <rPh sb="14" eb="16">
      <t>ホウホウ</t>
    </rPh>
    <rPh sb="18" eb="20">
      <t>ユウビン</t>
    </rPh>
    <rPh sb="27" eb="29">
      <t>バアイ</t>
    </rPh>
    <rPh sb="30" eb="32">
      <t>キニュウ</t>
    </rPh>
    <rPh sb="32" eb="34">
      <t>フヨウ</t>
    </rPh>
    <phoneticPr fontId="4"/>
  </si>
  <si>
    <r>
      <t>16．配送</t>
    </r>
    <r>
      <rPr>
        <u/>
        <sz val="12"/>
        <color rgb="FFFF0000"/>
        <rFont val="UD デジタル 教科書体 NK-R"/>
        <family val="1"/>
        <charset val="128"/>
      </rPr>
      <t>時間</t>
    </r>
    <r>
      <rPr>
        <sz val="12"/>
        <color rgb="FF000000"/>
        <rFont val="UD デジタル 教科書体 NK-R"/>
        <family val="1"/>
        <charset val="128"/>
      </rPr>
      <t>の指定</t>
    </r>
    <rPh sb="3" eb="5">
      <t>ハイソウ</t>
    </rPh>
    <rPh sb="5" eb="7">
      <t>ジカン</t>
    </rPh>
    <rPh sb="8" eb="10">
      <t>シテイ</t>
    </rPh>
    <phoneticPr fontId="4"/>
  </si>
  <si>
    <r>
      <rPr>
        <b/>
        <sz val="11"/>
        <color rgb="FFC00000"/>
        <rFont val="UD デジタル 教科書体 NK-R"/>
        <family val="1"/>
        <charset val="128"/>
      </rPr>
      <t>16.配送時間の指定可否：</t>
    </r>
    <r>
      <rPr>
        <sz val="10"/>
        <rFont val="UD デジタル 教科書体 NK-R"/>
        <family val="1"/>
        <charset val="128"/>
      </rPr>
      <t>発送方法が「郵便」「メール」の場合は記入不要。</t>
    </r>
    <rPh sb="5" eb="7">
      <t>ジカン</t>
    </rPh>
    <phoneticPr fontId="3"/>
  </si>
  <si>
    <t>17.ご利用の流れ</t>
    <rPh sb="4" eb="6">
      <t>リヨウ</t>
    </rPh>
    <rPh sb="7" eb="8">
      <t>ナガ</t>
    </rPh>
    <phoneticPr fontId="4"/>
  </si>
  <si>
    <r>
      <rPr>
        <b/>
        <sz val="11"/>
        <color rgb="FFC00000"/>
        <rFont val="UD デジタル 教科書体 NK-R"/>
        <family val="1"/>
        <charset val="128"/>
      </rPr>
      <t>17.ご利用の流れ：</t>
    </r>
    <r>
      <rPr>
        <sz val="10"/>
        <rFont val="UD デジタル 教科書体 NK-R"/>
        <family val="1"/>
        <charset val="128"/>
      </rPr>
      <t>寄附者が返礼品を利用する際の流れを記載してください。</t>
    </r>
    <rPh sb="4" eb="6">
      <t>リヨウ</t>
    </rPh>
    <rPh sb="7" eb="8">
      <t>ナガ</t>
    </rPh>
    <rPh sb="10" eb="12">
      <t>キフ</t>
    </rPh>
    <rPh sb="12" eb="13">
      <t>シャ</t>
    </rPh>
    <rPh sb="14" eb="16">
      <t>ヘンレイ</t>
    </rPh>
    <rPh sb="16" eb="17">
      <t>ヒン</t>
    </rPh>
    <rPh sb="18" eb="20">
      <t>リヨウ</t>
    </rPh>
    <rPh sb="22" eb="23">
      <t>サイ</t>
    </rPh>
    <rPh sb="24" eb="25">
      <t>ナガ</t>
    </rPh>
    <rPh sb="27" eb="29">
      <t>キサイ</t>
    </rPh>
    <phoneticPr fontId="4"/>
  </si>
  <si>
    <t>例1)ご予約は公式サイト、またはお電話にて承っております。</t>
    <rPh sb="0" eb="1">
      <t>レイ</t>
    </rPh>
    <phoneticPr fontId="3"/>
  </si>
  <si>
    <t>　　ご予約の際は、ふるさと納税返礼品のチケットご利用の旨をお知らせ下さい。</t>
    <phoneticPr fontId="3"/>
  </si>
  <si>
    <t>例2)入金確認後、14営業日程度で申込方法を記載したメールを送信いたします。</t>
    <rPh sb="0" eb="1">
      <t>レイ</t>
    </rPh>
    <phoneticPr fontId="3"/>
  </si>
  <si>
    <t>　　メール内の返信テンプレートに沿ってよ来店希望日時などを返信くださいますようお願いいたします。</t>
    <phoneticPr fontId="3"/>
  </si>
  <si>
    <t>18.返礼品紹介文</t>
    <rPh sb="3" eb="6">
      <t>ヘンレイヒン</t>
    </rPh>
    <rPh sb="6" eb="9">
      <t>ショウカイブン</t>
    </rPh>
    <phoneticPr fontId="4"/>
  </si>
  <si>
    <r>
      <rPr>
        <b/>
        <sz val="11"/>
        <color rgb="FFC00000"/>
        <rFont val="UD デジタル 教科書体 NK-R"/>
        <family val="1"/>
        <charset val="128"/>
      </rPr>
      <t>18.返礼品の紹介：</t>
    </r>
    <r>
      <rPr>
        <sz val="10"/>
        <rFont val="UD デジタル 教科書体 NK-R"/>
        <family val="1"/>
        <charset val="128"/>
      </rPr>
      <t>ポータルサイトに掲載する返礼品の紹介文を記載してください。</t>
    </r>
    <rPh sb="3" eb="5">
      <t>ヘンレイ</t>
    </rPh>
    <rPh sb="5" eb="6">
      <t>ヒン</t>
    </rPh>
    <rPh sb="7" eb="9">
      <t>ショウカイ</t>
    </rPh>
    <rPh sb="18" eb="20">
      <t>ケイサイ</t>
    </rPh>
    <rPh sb="22" eb="24">
      <t>ヘンレイ</t>
    </rPh>
    <rPh sb="24" eb="25">
      <t>ヒン</t>
    </rPh>
    <rPh sb="26" eb="28">
      <t>ショウカイ</t>
    </rPh>
    <rPh sb="28" eb="29">
      <t>ブン</t>
    </rPh>
    <rPh sb="30" eb="32">
      <t>キサイ</t>
    </rPh>
    <phoneticPr fontId="4"/>
  </si>
  <si>
    <t>19.備考／注意事項</t>
    <rPh sb="3" eb="5">
      <t>ビコウ</t>
    </rPh>
    <rPh sb="6" eb="10">
      <t>チュウイジコウ</t>
    </rPh>
    <phoneticPr fontId="4"/>
  </si>
  <si>
    <t>19.備考/注意事項：</t>
    <rPh sb="3" eb="5">
      <t>ビコウ</t>
    </rPh>
    <rPh sb="6" eb="8">
      <t>チュウイ</t>
    </rPh>
    <rPh sb="8" eb="10">
      <t>ジコウ</t>
    </rPh>
    <phoneticPr fontId="4"/>
  </si>
  <si>
    <t>例）渋谷店でのみご利用可能です。</t>
    <rPh sb="0" eb="1">
      <t>レイ</t>
    </rPh>
    <rPh sb="2" eb="4">
      <t>シブヤ</t>
    </rPh>
    <rPh sb="4" eb="5">
      <t>テン</t>
    </rPh>
    <rPh sb="9" eb="13">
      <t>リヨウカノウ</t>
    </rPh>
    <phoneticPr fontId="4"/>
  </si>
  <si>
    <t>20.その他、特記事項</t>
    <rPh sb="4" eb="5">
      <t>ホカ</t>
    </rPh>
    <rPh sb="6" eb="10">
      <t>トッキジコウ</t>
    </rPh>
    <phoneticPr fontId="4"/>
  </si>
  <si>
    <r>
      <rPr>
        <b/>
        <sz val="11"/>
        <color rgb="FFC00000"/>
        <rFont val="UD デジタル 教科書体 NK-R"/>
        <family val="1"/>
        <charset val="128"/>
      </rPr>
      <t>20.その他：</t>
    </r>
    <r>
      <rPr>
        <sz val="10"/>
        <rFont val="UD デジタル 教科書体 NK-R"/>
        <family val="1"/>
        <charset val="128"/>
      </rPr>
      <t>特記事項があれば記入してください。</t>
    </r>
    <rPh sb="5" eb="6">
      <t>ホカ</t>
    </rPh>
    <rPh sb="7" eb="9">
      <t>トッキ</t>
    </rPh>
    <rPh sb="9" eb="11">
      <t>ジコウ</t>
    </rPh>
    <rPh sb="15" eb="17">
      <t>キニュウ</t>
    </rPh>
    <phoneticPr fontId="4"/>
  </si>
  <si>
    <t>例）特別な梱包・配送方法が必要である。</t>
    <rPh sb="0" eb="1">
      <t>レイ</t>
    </rPh>
    <rPh sb="2" eb="4">
      <t>トクベツ</t>
    </rPh>
    <rPh sb="5" eb="7">
      <t>コンポウ</t>
    </rPh>
    <rPh sb="8" eb="10">
      <t>ハイソウ</t>
    </rPh>
    <rPh sb="10" eb="12">
      <t>ホウホウ</t>
    </rPh>
    <rPh sb="13" eb="15">
      <t>ヒツヨウ</t>
    </rPh>
    <phoneticPr fontId="4"/>
  </si>
  <si>
    <t>（　　　　　　　　　　　　　　　　　　　　　　　）</t>
    <phoneticPr fontId="3"/>
  </si>
  <si>
    <t>渋谷区内で提供する内容を記載してください。</t>
    <rPh sb="5" eb="7">
      <t>テイキョウ</t>
    </rPh>
    <rPh sb="9" eb="11">
      <t>ナイヨウ</t>
    </rPh>
    <rPh sb="12" eb="14">
      <t>キサイ</t>
    </rPh>
    <phoneticPr fontId="4"/>
  </si>
  <si>
    <t>住所：渋谷区○○■丁目■番地■号　○○ビル５階</t>
    <rPh sb="0" eb="2">
      <t>ジュウショ</t>
    </rPh>
    <rPh sb="9" eb="10">
      <t>チョウ</t>
    </rPh>
    <rPh sb="10" eb="11">
      <t>メ</t>
    </rPh>
    <rPh sb="12" eb="14">
      <t>バンチ</t>
    </rPh>
    <rPh sb="15" eb="16">
      <t>ゴウ</t>
    </rPh>
    <rPh sb="22" eb="23">
      <t>カイ</t>
    </rPh>
    <phoneticPr fontId="4"/>
  </si>
  <si>
    <t>返礼品価格には、送料を除き、梱包費・諸経費を含めてください。想定寄附金額は、寄附者が支払う金額です。最終的な寄附金額は区が決定します。</t>
    <rPh sb="0" eb="2">
      <t>ヘンレイ</t>
    </rPh>
    <rPh sb="2" eb="3">
      <t>ヒン</t>
    </rPh>
    <rPh sb="3" eb="5">
      <t>カカク</t>
    </rPh>
    <rPh sb="8" eb="10">
      <t>ソウリョウ</t>
    </rPh>
    <rPh sb="11" eb="12">
      <t>ノゾ</t>
    </rPh>
    <rPh sb="14" eb="17">
      <t>コンポウヒ</t>
    </rPh>
    <rPh sb="18" eb="21">
      <t>ショケイヒ</t>
    </rPh>
    <rPh sb="22" eb="23">
      <t>フク</t>
    </rPh>
    <rPh sb="61" eb="63">
      <t>ケッテイ</t>
    </rPh>
    <phoneticPr fontId="4"/>
  </si>
  <si>
    <t>例2）ディナーコース食事券：前菜・魚料理・肉料理・デザート×2名様分</t>
    <phoneticPr fontId="3"/>
  </si>
  <si>
    <t>※必ずご確認ください</t>
    <rPh sb="1" eb="2">
      <t>カナラ</t>
    </rPh>
    <rPh sb="4" eb="6">
      <t>カクニン</t>
    </rPh>
    <phoneticPr fontId="3"/>
  </si>
  <si>
    <t>◆役務（サービス）の独自性を記載ください。</t>
    <rPh sb="1" eb="3">
      <t>エキム</t>
    </rPh>
    <rPh sb="10" eb="13">
      <t>ドクジセイ</t>
    </rPh>
    <rPh sb="14" eb="16">
      <t>キサイ</t>
    </rPh>
    <phoneticPr fontId="3"/>
  </si>
  <si>
    <t>☆記載例</t>
    <rPh sb="1" eb="3">
      <t>キサイ</t>
    </rPh>
    <rPh sb="3" eb="4">
      <t>レイ</t>
    </rPh>
    <phoneticPr fontId="3"/>
  </si>
  <si>
    <t>※記載例は参考例となります。
実際の記載にあたっては、各商品に即した内容となるよう、適宜ご調整くださいますようお願いいたします。</t>
    <phoneticPr fontId="3"/>
  </si>
  <si>
    <t xml:space="preserve">例1）
〇〇レストランにおいて提供されるコース料理の利用券であり、当該役務は当該店舗においてのみ提供されるものです。
当該店舗は渋谷区内にのみ所在しており、同一の店舗及び同一内容のサービスを他の区域において受けることはできません。したがって、本返礼品に係る役務は、その提供場所が渋谷区に限定されているものであり、区域外では同一のサービスの提供を受けることはできません。
また、本返礼品は当該店舗に赴き、当該場所において提供される飲食サービスを利用すること自体に価値があるものであり、場所性を伴う役務であることから、渋谷区との関連性が認められるものと考えております。
例2）
本返礼品は渋谷区〇〇に所在する○○会場において実施される舞台公演の鑑賞チケットであり、当該公演は当該会場においてのみ実施されるものです。
したがって、寄附者が受ける役務は「当該会場で行われる当該公演の鑑賞」という特定の体験に限定されており、区域外において同一の役務を受けることはできません。
本返礼品は提供場所及び提供内容が一体となった役務であり、区域外の同種の舞台公演の鑑賞や他会場での公演により代替できるものではないことから、役務としての独自性があります。
</t>
    <rPh sb="0" eb="1">
      <t>レイ</t>
    </rPh>
    <rPh sb="284" eb="285">
      <t>レイ</t>
    </rPh>
    <rPh sb="305" eb="307">
      <t>カイジョウ</t>
    </rPh>
    <rPh sb="316" eb="318">
      <t>ブタイ</t>
    </rPh>
    <rPh sb="469" eb="471">
      <t>ブタイ</t>
    </rPh>
    <rPh sb="471" eb="473">
      <t>コウエン</t>
    </rPh>
    <phoneticPr fontId="3"/>
  </si>
  <si>
    <t>☆申請書の作成方法</t>
    <rPh sb="1" eb="4">
      <t>シンセイショ</t>
    </rPh>
    <rPh sb="5" eb="7">
      <t>サクセイ</t>
    </rPh>
    <rPh sb="7" eb="9">
      <t>ホウホウ</t>
    </rPh>
    <phoneticPr fontId="3"/>
  </si>
  <si>
    <t>　申請書の作成にあたっては、以下の手順により作成してください。</t>
    <rPh sb="1" eb="4">
      <t>シンセイショ</t>
    </rPh>
    <rPh sb="5" eb="7">
      <t>サクセイ</t>
    </rPh>
    <rPh sb="14" eb="16">
      <t>イカ</t>
    </rPh>
    <rPh sb="17" eb="19">
      <t>テジュン</t>
    </rPh>
    <rPh sb="22" eb="24">
      <t>サクセイ</t>
    </rPh>
    <phoneticPr fontId="3"/>
  </si>
  <si>
    <t>※返礼品ごとに申請書を作成してください。</t>
    <rPh sb="1" eb="4">
      <t>ヘンレイヒン</t>
    </rPh>
    <rPh sb="7" eb="10">
      <t>シンセイショ</t>
    </rPh>
    <rPh sb="11" eb="13">
      <t>サクセイ</t>
    </rPh>
    <phoneticPr fontId="3"/>
  </si>
  <si>
    <t>※複数の返礼品を一つの申請書にまとめて記載しないでください。</t>
    <rPh sb="1" eb="3">
      <t>フクスウ</t>
    </rPh>
    <rPh sb="4" eb="8">
      <t>ヘンレイ</t>
    </rPh>
    <rPh sb="8" eb="9">
      <t>ヒト</t>
    </rPh>
    <rPh sb="11" eb="14">
      <t>シンセイショ</t>
    </rPh>
    <rPh sb="19" eb="21">
      <t>キサイ</t>
    </rPh>
    <phoneticPr fontId="3"/>
  </si>
  <si>
    <t>（１）「様式２（サービス）」タブに必要事項を記載してください。</t>
    <rPh sb="4" eb="6">
      <t>ヨウシキ</t>
    </rPh>
    <rPh sb="17" eb="19">
      <t>ヒツヨウ</t>
    </rPh>
    <rPh sb="19" eb="21">
      <t>ジコウ</t>
    </rPh>
    <rPh sb="22" eb="24">
      <t>キサイ</t>
    </rPh>
    <phoneticPr fontId="3"/>
  </si>
  <si>
    <t>（２）「サービス内容」タブに必要事項を記載してください。なお、記載にあたっては記載例を参考としてください。</t>
    <rPh sb="8" eb="10">
      <t>ナイヨウ</t>
    </rPh>
    <rPh sb="14" eb="16">
      <t>ヒツヨウ</t>
    </rPh>
    <rPh sb="16" eb="18">
      <t>ジコウ</t>
    </rPh>
    <rPh sb="19" eb="21">
      <t>キサイ</t>
    </rPh>
    <rPh sb="31" eb="33">
      <t>キサイ</t>
    </rPh>
    <rPh sb="39" eb="41">
      <t>キサイ</t>
    </rPh>
    <rPh sb="41" eb="42">
      <t>レイ</t>
    </rPh>
    <rPh sb="43" eb="45">
      <t>サンコウ</t>
    </rPh>
    <phoneticPr fontId="3"/>
  </si>
  <si>
    <t>総務省告示第179号（令和8年10月1日適用）第6条第7号に規定する返礼品については、社会通念上、区域外の同種の役務では代替が困難なものに限り該当するものとされています。したがって、各地方団体の区域内で提供されている役務であっても、全国各地において同様の役務が提供されているなど、地域との関連性が希薄と認められるもについては、返礼品として認められません。
つきましては、当該要件を満たしていることを明らかにするため、当該返礼品でしか受けることができない役務（サービス）の独自性について、可能な限り具体的にご記載くださいますようお願いいたします。
なお、ご提出いただいた資料につきましては、原則として渋谷区において内部資料として保管し、外部へ公表することはございません。
ただし、総務省等の関係機関から要請があった場合には、必要に応じて情報提供を行う場合がございますので、あらかじめご了承くださいますようお願いいたします。</t>
    <rPh sb="34" eb="37">
      <t>ヘンレイヒン</t>
    </rPh>
    <rPh sb="71" eb="73">
      <t>ガイトウ</t>
    </rPh>
    <rPh sb="151" eb="152">
      <t>ミト</t>
    </rPh>
    <rPh sb="163" eb="166">
      <t>ヘンレイヒン</t>
    </rPh>
    <rPh sb="169" eb="170">
      <t>ミト</t>
    </rPh>
    <rPh sb="185" eb="187">
      <t>トウガイ</t>
    </rPh>
    <rPh sb="187" eb="189">
      <t>ヨウケン</t>
    </rPh>
    <rPh sb="190" eb="191">
      <t>ミ</t>
    </rPh>
    <rPh sb="199" eb="200">
      <t>アキ</t>
    </rPh>
    <rPh sb="208" eb="210">
      <t>トウガイ</t>
    </rPh>
    <rPh sb="210" eb="213">
      <t>ヘンレイヒン</t>
    </rPh>
    <rPh sb="216" eb="217">
      <t>ウ</t>
    </rPh>
    <rPh sb="226" eb="228">
      <t>エキム</t>
    </rPh>
    <rPh sb="235" eb="238">
      <t>ドクジセイ</t>
    </rPh>
    <rPh sb="243" eb="245">
      <t>カノウ</t>
    </rPh>
    <rPh sb="246" eb="247">
      <t>カギ</t>
    </rPh>
    <rPh sb="248" eb="251">
      <t>グタイテキ</t>
    </rPh>
    <rPh sb="253" eb="255">
      <t>キサイ</t>
    </rPh>
    <rPh sb="264" eb="265">
      <t>ネガ</t>
    </rPh>
    <rPh sb="322" eb="323">
      <t>ライ</t>
    </rPh>
    <rPh sb="374" eb="376">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</si>
</sst>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u/>
      <sz val="12"/>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2"/>
      <color rgb="FFFFFFFF"/>
      <name val="UD デジタル 教科書体 NK-R"/>
      <family val="1"/>
      <charset val="128"/>
    </font>
    <font>
      <u/>
      <sz val="11"/>
      <color theme="10"/>
      <name val="游ゴシック"/>
      <family val="2"/>
      <charset val="128"/>
      <scheme val="minor"/>
    </font>
    <font>
      <sz val="1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u/>
      <sz val="11"/>
      <color theme="3"/>
      <name val="UD デジタル 教科書体 NK-R"/>
      <family val="1"/>
      <charset val="128"/>
    </font>
    <font>
      <sz val="11"/>
      <color theme="1"/>
      <name val="游ゴシック"/>
      <family val="2"/>
      <scheme val="minor"/>
    </font>
    <font>
      <sz val="11"/>
      <color theme="1"/>
      <name val="游ゴシック"/>
      <family val="3"/>
      <charset val="128"/>
      <scheme val="minor"/>
    </font>
    <font>
      <sz val="12"/>
      <color theme="8" tint="-0.499984740745262"/>
      <name val="UD デジタル 教科書体 NK-R"/>
      <family val="1"/>
      <charset val="128"/>
    </font>
    <font>
      <sz val="10"/>
      <color theme="8" tint="-0.499984740745262"/>
      <name val="UD デジタル 教科書体 NK-R"/>
      <family val="1"/>
      <charset val="128"/>
    </font>
    <font>
      <sz val="11"/>
      <color theme="8" tint="-0.499984740745262"/>
      <name val="游ゴシック"/>
      <family val="2"/>
      <charset val="128"/>
      <scheme val="minor"/>
    </font>
    <font>
      <sz val="11"/>
      <color rgb="FFFF0000"/>
      <name val="游ゴシック"/>
      <family val="2"/>
      <charset val="128"/>
      <scheme val="minor"/>
    </font>
    <font>
      <sz val="10"/>
      <color rgb="FF16160E"/>
      <name val="游ゴシック Medium"/>
      <family val="3"/>
      <charset val="128"/>
    </font>
    <font>
      <sz val="10"/>
      <color theme="1"/>
      <name val="游ゴシック"/>
      <family val="3"/>
      <charset val="128"/>
      <scheme val="minor"/>
    </font>
    <font>
      <sz val="11"/>
      <color theme="1"/>
      <name val="UD デジタル 教科書体 NK-R"/>
      <family val="1"/>
      <charset val="128"/>
    </font>
  </fonts>
  <fills count="9">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40">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22" fillId="0" borderId="0"/>
    <xf numFmtId="9"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2" fillId="0" borderId="0"/>
    <xf numFmtId="0" fontId="23" fillId="0" borderId="0">
      <alignment vertical="center"/>
    </xf>
  </cellStyleXfs>
  <cellXfs count="179">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4"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right" vertical="center"/>
    </xf>
    <xf numFmtId="0" fontId="10" fillId="4" borderId="1" xfId="0" applyFont="1" applyFill="1" applyBorder="1">
      <alignment vertical="center"/>
    </xf>
    <xf numFmtId="0" fontId="10" fillId="4" borderId="2"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2" xfId="0" applyFont="1" applyFill="1" applyBorder="1">
      <alignment vertical="center"/>
    </xf>
    <xf numFmtId="0" fontId="17" fillId="0" borderId="0" xfId="0" applyFont="1">
      <alignment vertical="center"/>
    </xf>
    <xf numFmtId="0" fontId="18" fillId="0" borderId="0" xfId="0" applyFont="1">
      <alignment vertical="center"/>
    </xf>
    <xf numFmtId="0" fontId="18" fillId="6" borderId="0" xfId="0" applyFont="1" applyFill="1">
      <alignment vertical="center"/>
    </xf>
    <xf numFmtId="0" fontId="19" fillId="0" borderId="0" xfId="0" applyFont="1">
      <alignment vertical="center"/>
    </xf>
    <xf numFmtId="0" fontId="20" fillId="0" borderId="0" xfId="2" applyFont="1">
      <alignment vertical="center"/>
    </xf>
    <xf numFmtId="0" fontId="21" fillId="0" borderId="0" xfId="2" applyFont="1">
      <alignment vertical="center"/>
    </xf>
    <xf numFmtId="0" fontId="10" fillId="2" borderId="0" xfId="0" applyFont="1" applyFill="1" applyAlignment="1">
      <alignment horizontal="right" vertical="center"/>
    </xf>
    <xf numFmtId="0" fontId="19"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10" fillId="7" borderId="0" xfId="0" applyFont="1" applyFill="1">
      <alignment vertical="center"/>
    </xf>
    <xf numFmtId="0" fontId="10" fillId="7" borderId="0" xfId="0" applyFont="1" applyFill="1" applyAlignment="1">
      <alignment horizontal="left" vertical="top" shrinkToFit="1"/>
    </xf>
    <xf numFmtId="0" fontId="10" fillId="7" borderId="7" xfId="0" applyFont="1" applyFill="1" applyBorder="1" applyAlignment="1">
      <alignment horizontal="left" vertical="top" shrinkToFit="1"/>
    </xf>
    <xf numFmtId="0" fontId="26" fillId="0" borderId="0" xfId="0" applyFont="1">
      <alignment vertical="center"/>
    </xf>
    <xf numFmtId="0" fontId="25" fillId="0" borderId="0" xfId="0" applyFont="1">
      <alignment vertical="center"/>
    </xf>
    <xf numFmtId="0" fontId="24" fillId="0" borderId="0" xfId="0" applyFont="1">
      <alignment vertical="center"/>
    </xf>
    <xf numFmtId="0" fontId="24" fillId="7" borderId="0" xfId="0" applyFont="1" applyFill="1">
      <alignment vertical="center"/>
    </xf>
    <xf numFmtId="0" fontId="24" fillId="7" borderId="0" xfId="0" applyFont="1" applyFill="1" applyAlignment="1">
      <alignment horizontal="left" vertical="top" shrinkToFit="1"/>
    </xf>
    <xf numFmtId="0" fontId="24" fillId="7" borderId="0" xfId="0" applyFont="1" applyFill="1" applyAlignment="1">
      <alignment horizontal="right" vertical="top" shrinkToFit="1"/>
    </xf>
    <xf numFmtId="0" fontId="24" fillId="2" borderId="0" xfId="0" applyFont="1" applyFill="1">
      <alignment vertical="center"/>
    </xf>
    <xf numFmtId="0" fontId="25" fillId="0" borderId="0" xfId="0" applyFont="1" applyAlignment="1">
      <alignment horizontal="left" vertical="center"/>
    </xf>
    <xf numFmtId="0" fontId="5" fillId="0" borderId="0" xfId="0" applyFont="1" applyProtection="1">
      <alignment vertical="center"/>
      <protection hidden="1"/>
    </xf>
    <xf numFmtId="0" fontId="8" fillId="0" borderId="0" xfId="0" applyFont="1">
      <alignment vertical="center"/>
    </xf>
    <xf numFmtId="0" fontId="27" fillId="0" borderId="0" xfId="0" applyFont="1">
      <alignment vertical="center"/>
    </xf>
    <xf numFmtId="0" fontId="5" fillId="0" borderId="0" xfId="0" applyFont="1">
      <alignment vertical="center"/>
    </xf>
    <xf numFmtId="0" fontId="27" fillId="0" borderId="0" xfId="0" applyFont="1" applyProtection="1">
      <alignment vertical="center"/>
      <protection hidden="1"/>
    </xf>
    <xf numFmtId="0" fontId="10" fillId="2" borderId="0" xfId="0" applyFont="1" applyFill="1" applyAlignment="1">
      <alignment horizontal="left" vertical="top" wrapText="1"/>
    </xf>
    <xf numFmtId="0" fontId="10" fillId="0" borderId="0" xfId="0" applyFont="1" applyAlignment="1">
      <alignment horizontal="left" vertical="top" wrapText="1"/>
    </xf>
    <xf numFmtId="0" fontId="10" fillId="6" borderId="0" xfId="0" applyFont="1" applyFill="1">
      <alignment vertical="center"/>
    </xf>
    <xf numFmtId="0" fontId="28" fillId="0" borderId="0" xfId="0" applyFont="1">
      <alignment vertical="center"/>
    </xf>
    <xf numFmtId="0" fontId="29" fillId="0" borderId="0" xfId="0" applyFont="1">
      <alignment vertical="center"/>
    </xf>
    <xf numFmtId="0" fontId="26" fillId="0" borderId="29" xfId="0" applyFont="1" applyBorder="1">
      <alignment vertical="center"/>
    </xf>
    <xf numFmtId="0" fontId="30" fillId="0" borderId="0" xfId="0" applyFont="1">
      <alignmen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8" fillId="6" borderId="33" xfId="0" applyFont="1" applyFill="1" applyBorder="1" applyAlignment="1">
      <alignment horizontal="left" vertical="center" wrapText="1"/>
    </xf>
    <xf numFmtId="0" fontId="18" fillId="6" borderId="34" xfId="0" applyFont="1" applyFill="1" applyBorder="1" applyAlignment="1">
      <alignment horizontal="left" vertical="center" wrapText="1"/>
    </xf>
    <xf numFmtId="0" fontId="18" fillId="6" borderId="35" xfId="0" applyFont="1" applyFill="1" applyBorder="1" applyAlignment="1">
      <alignment horizontal="left" vertical="center" wrapText="1"/>
    </xf>
    <xf numFmtId="0" fontId="18" fillId="6" borderId="32" xfId="0" applyFont="1" applyFill="1" applyBorder="1" applyAlignment="1">
      <alignment horizontal="left" vertical="center" wrapText="1"/>
    </xf>
    <xf numFmtId="0" fontId="18" fillId="6" borderId="0" xfId="0" applyFont="1" applyFill="1" applyAlignment="1">
      <alignment horizontal="left" vertical="center" wrapText="1"/>
    </xf>
    <xf numFmtId="0" fontId="18" fillId="6" borderId="39" xfId="0" applyFont="1" applyFill="1" applyBorder="1" applyAlignment="1">
      <alignment horizontal="left" vertical="center" wrapText="1"/>
    </xf>
    <xf numFmtId="0" fontId="18" fillId="6" borderId="36" xfId="0" applyFont="1" applyFill="1" applyBorder="1" applyAlignment="1">
      <alignment horizontal="left" vertical="center" wrapText="1"/>
    </xf>
    <xf numFmtId="0" fontId="18" fillId="6" borderId="37" xfId="0" applyFont="1" applyFill="1" applyBorder="1" applyAlignment="1">
      <alignment horizontal="left" vertical="center" wrapText="1"/>
    </xf>
    <xf numFmtId="0" fontId="18" fillId="6" borderId="38" xfId="0" applyFont="1" applyFill="1" applyBorder="1" applyAlignment="1">
      <alignment horizontal="left" vertical="center" wrapText="1"/>
    </xf>
    <xf numFmtId="0" fontId="18" fillId="6" borderId="13" xfId="0" applyFont="1" applyFill="1" applyBorder="1" applyAlignment="1">
      <alignment horizontal="left" vertical="center" wrapText="1"/>
    </xf>
    <xf numFmtId="0" fontId="18" fillId="6" borderId="14" xfId="0" applyFont="1" applyFill="1" applyBorder="1" applyAlignment="1">
      <alignment horizontal="left" vertical="center" wrapText="1"/>
    </xf>
    <xf numFmtId="0" fontId="18" fillId="6" borderId="15" xfId="0" applyFont="1" applyFill="1" applyBorder="1" applyAlignment="1">
      <alignment horizontal="left" vertical="center" wrapText="1"/>
    </xf>
    <xf numFmtId="0" fontId="18" fillId="6" borderId="16" xfId="0" applyFont="1" applyFill="1" applyBorder="1" applyAlignment="1">
      <alignment horizontal="left" vertical="center" wrapText="1"/>
    </xf>
    <xf numFmtId="0" fontId="18" fillId="6" borderId="17" xfId="0" applyFont="1" applyFill="1" applyBorder="1" applyAlignment="1">
      <alignment horizontal="left" vertical="center" wrapText="1"/>
    </xf>
    <xf numFmtId="0" fontId="18" fillId="6" borderId="18" xfId="0" applyFont="1" applyFill="1" applyBorder="1" applyAlignment="1">
      <alignment horizontal="left" vertical="center" wrapText="1"/>
    </xf>
    <xf numFmtId="0" fontId="18" fillId="6" borderId="19"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9"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9"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10" fillId="4" borderId="1" xfId="0" applyFont="1" applyFill="1" applyBorder="1" applyAlignment="1">
      <alignment horizontal="left" vertical="center"/>
    </xf>
    <xf numFmtId="0" fontId="10" fillId="4" borderId="2"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38" fontId="12" fillId="2" borderId="11" xfId="1" applyFont="1" applyFill="1" applyBorder="1" applyAlignment="1" applyProtection="1">
      <alignment horizontal="right" vertical="center"/>
    </xf>
    <xf numFmtId="38" fontId="12" fillId="2" borderId="1" xfId="1" applyFont="1" applyFill="1" applyBorder="1" applyAlignment="1" applyProtection="1">
      <alignment horizontal="right" vertical="center"/>
    </xf>
    <xf numFmtId="38" fontId="12" fillId="2" borderId="2" xfId="1" applyFont="1" applyFill="1" applyBorder="1" applyAlignment="1" applyProtection="1">
      <alignment horizontal="right" vertical="center"/>
    </xf>
    <xf numFmtId="38" fontId="12" fillId="2" borderId="3" xfId="1" applyFont="1" applyFill="1" applyBorder="1" applyAlignment="1" applyProtection="1">
      <alignment horizontal="right" vertical="center"/>
    </xf>
    <xf numFmtId="38" fontId="12" fillId="5" borderId="11" xfId="1" applyFont="1" applyFill="1" applyBorder="1" applyAlignment="1">
      <alignment vertical="center"/>
    </xf>
    <xf numFmtId="38" fontId="12" fillId="5" borderId="1" xfId="1" applyFont="1" applyFill="1" applyBorder="1" applyAlignment="1">
      <alignment horizontal="center" vertical="center"/>
    </xf>
    <xf numFmtId="38" fontId="12" fillId="5" borderId="2" xfId="1" applyFont="1" applyFill="1" applyBorder="1" applyAlignment="1">
      <alignment horizontal="center" vertical="center"/>
    </xf>
    <xf numFmtId="38" fontId="12" fillId="5" borderId="3" xfId="1" applyFont="1" applyFill="1" applyBorder="1" applyAlignment="1">
      <alignment horizontal="center" vertical="center"/>
    </xf>
    <xf numFmtId="0" fontId="24" fillId="7" borderId="21" xfId="0" applyFont="1" applyFill="1" applyBorder="1" applyAlignment="1">
      <alignment horizontal="center" vertical="center" shrinkToFit="1"/>
    </xf>
    <xf numFmtId="0" fontId="24" fillId="7" borderId="23" xfId="0" applyFont="1" applyFill="1" applyBorder="1" applyAlignment="1">
      <alignment horizontal="center" vertical="center" shrinkToFit="1"/>
    </xf>
    <xf numFmtId="0" fontId="24" fillId="7" borderId="24"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25" xfId="0" applyFont="1" applyFill="1" applyBorder="1" applyAlignment="1">
      <alignment horizontal="center" vertical="center" shrinkToFit="1"/>
    </xf>
    <xf numFmtId="0" fontId="24" fillId="7" borderId="26" xfId="0" applyFont="1" applyFill="1" applyBorder="1" applyAlignment="1">
      <alignment horizontal="center" vertical="center" shrinkToFit="1"/>
    </xf>
    <xf numFmtId="0" fontId="24" fillId="7" borderId="27" xfId="0" applyFont="1" applyFill="1" applyBorder="1" applyAlignment="1">
      <alignment horizontal="center" vertical="center" shrinkToFit="1"/>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0" fontId="5" fillId="2" borderId="32" xfId="0" applyFont="1" applyFill="1" applyBorder="1" applyAlignment="1">
      <alignment horizontal="left" vertical="center"/>
    </xf>
    <xf numFmtId="0" fontId="5" fillId="2" borderId="0" xfId="0" applyFont="1" applyFill="1" applyAlignment="1">
      <alignment horizontal="left" vertical="center"/>
    </xf>
    <xf numFmtId="0" fontId="5" fillId="2" borderId="39"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6"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7" borderId="25" xfId="0" applyFont="1" applyFill="1" applyBorder="1" applyAlignment="1">
      <alignment horizontal="left" vertical="center" shrinkToFit="1"/>
    </xf>
    <xf numFmtId="0" fontId="10" fillId="7" borderId="26" xfId="0" applyFont="1" applyFill="1" applyBorder="1" applyAlignment="1">
      <alignment horizontal="left" vertical="center" shrinkToFit="1"/>
    </xf>
    <xf numFmtId="0" fontId="10" fillId="7" borderId="27" xfId="0" applyFont="1" applyFill="1" applyBorder="1" applyAlignment="1">
      <alignment horizontal="left" vertical="center" shrinkToFit="1"/>
    </xf>
    <xf numFmtId="0" fontId="10" fillId="7" borderId="28" xfId="0" applyFont="1" applyFill="1" applyBorder="1" applyAlignment="1">
      <alignment horizontal="left" vertical="center" shrinkToFit="1"/>
    </xf>
    <xf numFmtId="0" fontId="10" fillId="7" borderId="0" xfId="0" applyFont="1" applyFill="1" applyAlignment="1">
      <alignment horizontal="left" vertical="center" shrinkToFit="1"/>
    </xf>
    <xf numFmtId="0" fontId="10" fillId="7" borderId="29" xfId="0" applyFont="1" applyFill="1" applyBorder="1" applyAlignment="1">
      <alignment horizontal="left" vertical="center" shrinkToFit="1"/>
    </xf>
    <xf numFmtId="0" fontId="10" fillId="7" borderId="22" xfId="0" applyFont="1" applyFill="1" applyBorder="1" applyAlignment="1">
      <alignment horizontal="left" vertical="center" shrinkToFit="1"/>
    </xf>
    <xf numFmtId="0" fontId="10" fillId="7" borderId="30" xfId="0" applyFont="1" applyFill="1" applyBorder="1" applyAlignment="1">
      <alignment horizontal="left" vertical="center" shrinkToFit="1"/>
    </xf>
    <xf numFmtId="0" fontId="10" fillId="7" borderId="31" xfId="0" applyFont="1" applyFill="1" applyBorder="1" applyAlignment="1">
      <alignment horizontal="left" vertical="center" shrinkToFit="1"/>
    </xf>
    <xf numFmtId="0" fontId="10" fillId="7" borderId="5" xfId="0" applyFont="1" applyFill="1" applyBorder="1" applyAlignment="1">
      <alignment horizontal="left" vertical="center" shrinkToFit="1"/>
    </xf>
    <xf numFmtId="0" fontId="10" fillId="7" borderId="6" xfId="0" applyFont="1" applyFill="1" applyBorder="1" applyAlignment="1">
      <alignment horizontal="left" vertical="center" shrinkToFit="1"/>
    </xf>
    <xf numFmtId="0" fontId="10" fillId="7" borderId="10" xfId="0" applyFont="1" applyFill="1" applyBorder="1" applyAlignment="1">
      <alignment horizontal="left" vertical="center" shrinkToFit="1"/>
    </xf>
    <xf numFmtId="0" fontId="30" fillId="0" borderId="25" xfId="0" applyFont="1" applyBorder="1" applyAlignment="1">
      <alignment horizontal="left" vertical="center"/>
    </xf>
    <xf numFmtId="0" fontId="30" fillId="0" borderId="26" xfId="0" applyFont="1" applyBorder="1" applyAlignment="1">
      <alignment horizontal="left" vertical="center"/>
    </xf>
    <xf numFmtId="0" fontId="30" fillId="0" borderId="27" xfId="0" applyFont="1" applyBorder="1" applyAlignment="1">
      <alignment horizontal="left" vertical="center"/>
    </xf>
    <xf numFmtId="0" fontId="30" fillId="0" borderId="28" xfId="0" applyFont="1" applyBorder="1" applyAlignment="1">
      <alignment horizontal="left" vertical="center"/>
    </xf>
    <xf numFmtId="0" fontId="30" fillId="0" borderId="0" xfId="0" applyFont="1" applyAlignment="1">
      <alignment horizontal="left" vertical="center"/>
    </xf>
    <xf numFmtId="0" fontId="30" fillId="0" borderId="29" xfId="0" applyFont="1" applyBorder="1" applyAlignment="1">
      <alignment horizontal="left" vertical="center"/>
    </xf>
    <xf numFmtId="0" fontId="30" fillId="0" borderId="22" xfId="0" applyFont="1" applyBorder="1" applyAlignment="1">
      <alignment horizontal="left" vertical="center"/>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30" fillId="0" borderId="25" xfId="0" applyFont="1" applyBorder="1" applyAlignment="1">
      <alignment horizontal="left" vertical="top" wrapText="1"/>
    </xf>
    <xf numFmtId="0" fontId="30" fillId="0" borderId="26" xfId="0" applyFont="1" applyBorder="1" applyAlignment="1">
      <alignment horizontal="left" vertical="top" wrapText="1"/>
    </xf>
    <xf numFmtId="0" fontId="30" fillId="0" borderId="27" xfId="0" applyFont="1" applyBorder="1" applyAlignment="1">
      <alignment horizontal="left" vertical="top" wrapText="1"/>
    </xf>
    <xf numFmtId="0" fontId="30" fillId="0" borderId="28" xfId="0" applyFont="1" applyBorder="1" applyAlignment="1">
      <alignment horizontal="left" vertical="top" wrapText="1"/>
    </xf>
    <xf numFmtId="0" fontId="30" fillId="0" borderId="0" xfId="0" applyFont="1" applyAlignment="1">
      <alignment horizontal="left" vertical="top" wrapText="1"/>
    </xf>
    <xf numFmtId="0" fontId="30" fillId="0" borderId="29" xfId="0" applyFont="1" applyBorder="1" applyAlignment="1">
      <alignment horizontal="left" vertical="top" wrapText="1"/>
    </xf>
    <xf numFmtId="0" fontId="30" fillId="0" borderId="22" xfId="0" applyFont="1" applyBorder="1" applyAlignment="1">
      <alignment horizontal="left" vertical="top"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6" fillId="8" borderId="0" xfId="0" applyFont="1" applyFill="1" applyAlignment="1">
      <alignment horizontal="left" vertical="center"/>
    </xf>
    <xf numFmtId="0" fontId="30" fillId="0" borderId="25" xfId="0" applyFont="1" applyBorder="1" applyAlignment="1">
      <alignment horizontal="left" vertical="center" wrapText="1"/>
    </xf>
    <xf numFmtId="0" fontId="30" fillId="0" borderId="26" xfId="0" applyFont="1" applyBorder="1" applyAlignment="1">
      <alignment horizontal="left" vertical="center" wrapText="1"/>
    </xf>
    <xf numFmtId="0" fontId="30" fillId="0" borderId="27" xfId="0" applyFont="1" applyBorder="1" applyAlignment="1">
      <alignment horizontal="left" vertical="center" wrapText="1"/>
    </xf>
    <xf numFmtId="0" fontId="30" fillId="0" borderId="28" xfId="0" applyFont="1" applyBorder="1" applyAlignment="1">
      <alignment horizontal="left" vertical="center" wrapText="1"/>
    </xf>
    <xf numFmtId="0" fontId="30" fillId="0" borderId="0" xfId="0" applyFont="1" applyAlignment="1">
      <alignment horizontal="left" vertical="center" wrapText="1"/>
    </xf>
    <xf numFmtId="0" fontId="30" fillId="0" borderId="29" xfId="0" applyFont="1" applyBorder="1" applyAlignment="1">
      <alignment horizontal="left" vertical="center" wrapText="1"/>
    </xf>
    <xf numFmtId="0" fontId="30" fillId="0" borderId="22"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26">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12CD-3FD4-412E-B853-F68412C6C6F2}">
  <dimension ref="B2:B9"/>
  <sheetViews>
    <sheetView tabSelected="1" workbookViewId="0">
      <selection activeCell="K24" sqref="K24"/>
    </sheetView>
  </sheetViews>
  <sheetFormatPr defaultColWidth="5.25" defaultRowHeight="18" customHeight="1" x14ac:dyDescent="0.55000000000000004"/>
  <cols>
    <col min="1" max="16384" width="5.25" style="51"/>
  </cols>
  <sheetData>
    <row r="2" spans="2:2" ht="18" customHeight="1" x14ac:dyDescent="0.55000000000000004">
      <c r="B2" s="51" t="s">
        <v>110</v>
      </c>
    </row>
    <row r="3" spans="2:2" ht="18" customHeight="1" x14ac:dyDescent="0.55000000000000004">
      <c r="B3" s="51" t="s">
        <v>111</v>
      </c>
    </row>
    <row r="5" spans="2:2" ht="18" customHeight="1" x14ac:dyDescent="0.55000000000000004">
      <c r="B5" s="51" t="s">
        <v>114</v>
      </c>
    </row>
    <row r="6" spans="2:2" ht="18" customHeight="1" x14ac:dyDescent="0.55000000000000004">
      <c r="B6" s="51" t="s">
        <v>115</v>
      </c>
    </row>
    <row r="8" spans="2:2" ht="18" customHeight="1" x14ac:dyDescent="0.55000000000000004">
      <c r="B8" s="51" t="s">
        <v>112</v>
      </c>
    </row>
    <row r="9" spans="2:2" ht="18" customHeight="1" x14ac:dyDescent="0.55000000000000004">
      <c r="B9" s="51" t="s">
        <v>113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25D42-017D-496D-932C-A2F9D6B221D1}">
  <sheetPr>
    <tabColor theme="9" tint="0.79998168889431442"/>
    <pageSetUpPr fitToPage="1"/>
  </sheetPr>
  <dimension ref="A1:BM86"/>
  <sheetViews>
    <sheetView view="pageBreakPreview" zoomScale="90" zoomScaleNormal="100" zoomScaleSheetLayoutView="90" workbookViewId="0">
      <selection activeCell="L35" sqref="L35:T35"/>
    </sheetView>
  </sheetViews>
  <sheetFormatPr defaultRowHeight="18" x14ac:dyDescent="0.55000000000000004"/>
  <cols>
    <col min="1" max="78" width="3.25" customWidth="1"/>
  </cols>
  <sheetData>
    <row r="1" spans="1:56" x14ac:dyDescent="0.55000000000000004">
      <c r="A1" s="28" t="str">
        <f>IF(COUNTIF(AI2:BG74,"★"),"★注意★　"&amp;COUNTIF(AI2:BG74,"★")&amp;"箇所の入力漏れがあります。全て入力後に提出をお願いします。","")</f>
        <v>★注意★　29箇所の入力漏れがあります。全て入力後に提出をお願いします。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25" t="s">
        <v>0</v>
      </c>
      <c r="AI1" s="40"/>
      <c r="AJ1" s="4"/>
      <c r="AK1" s="4"/>
    </row>
    <row r="2" spans="1:56" ht="18.5" x14ac:dyDescent="0.55000000000000004">
      <c r="A2" s="4"/>
      <c r="B2" s="3"/>
      <c r="C2" s="3"/>
      <c r="D2" s="3"/>
      <c r="E2" s="3"/>
      <c r="F2" s="3"/>
      <c r="G2" s="3"/>
      <c r="H2" s="3"/>
      <c r="I2" s="3"/>
      <c r="J2" s="3"/>
      <c r="K2" s="3"/>
      <c r="L2" s="3"/>
      <c r="M2" s="3"/>
      <c r="N2" s="3"/>
      <c r="O2" s="3"/>
      <c r="P2" s="3"/>
      <c r="Q2" s="3"/>
      <c r="R2" s="5" t="s">
        <v>1</v>
      </c>
      <c r="S2" s="3"/>
      <c r="T2" s="3"/>
      <c r="U2" s="3"/>
      <c r="V2" s="3"/>
      <c r="W2" s="3"/>
      <c r="X2" s="3" t="s">
        <v>2</v>
      </c>
      <c r="Y2" s="3"/>
      <c r="Z2" s="3"/>
      <c r="AA2" s="3"/>
      <c r="AB2" s="56"/>
      <c r="AC2" s="57"/>
      <c r="AD2" s="57"/>
      <c r="AE2" s="57"/>
      <c r="AF2" s="57"/>
      <c r="AG2" s="57"/>
      <c r="AH2" s="58"/>
      <c r="AI2" s="40" t="str">
        <f>IF(AB2="","★","")</f>
        <v>★</v>
      </c>
      <c r="AJ2" s="6" t="s">
        <v>3</v>
      </c>
      <c r="AK2" s="4"/>
    </row>
    <row r="3" spans="1:56" x14ac:dyDescent="0.55000000000000004">
      <c r="A3" s="7" t="s">
        <v>4</v>
      </c>
      <c r="B3" s="3"/>
      <c r="C3" s="3"/>
      <c r="D3" s="3"/>
      <c r="E3" s="3"/>
      <c r="F3" s="3"/>
      <c r="G3" s="3"/>
      <c r="H3" s="3"/>
      <c r="I3" s="3"/>
      <c r="J3" s="3"/>
      <c r="K3" s="3"/>
      <c r="L3" s="3"/>
      <c r="M3" s="3"/>
      <c r="N3" s="3"/>
      <c r="O3" s="3"/>
      <c r="P3" s="3"/>
      <c r="Q3" s="3"/>
      <c r="R3" s="3"/>
      <c r="S3" s="3"/>
      <c r="T3" s="3"/>
      <c r="U3" s="3"/>
      <c r="V3" s="3"/>
      <c r="W3" s="3"/>
      <c r="X3" s="3" t="s">
        <v>5</v>
      </c>
      <c r="Y3" s="3"/>
      <c r="Z3" s="3"/>
      <c r="AA3" s="3"/>
      <c r="AB3" s="134"/>
      <c r="AC3" s="135"/>
      <c r="AD3" s="135"/>
      <c r="AE3" s="135"/>
      <c r="AF3" s="135"/>
      <c r="AG3" s="135"/>
      <c r="AH3" s="136"/>
      <c r="AI3" s="40" t="str">
        <f>IF(AB3="","★","")</f>
        <v>★</v>
      </c>
      <c r="AJ3" s="1" t="s">
        <v>6</v>
      </c>
      <c r="AK3" s="4"/>
    </row>
    <row r="4" spans="1:56" x14ac:dyDescent="0.55000000000000004">
      <c r="A4" s="3" t="s">
        <v>7</v>
      </c>
      <c r="B4" s="3"/>
      <c r="C4" s="3"/>
      <c r="D4" s="3"/>
      <c r="E4" s="3"/>
      <c r="F4" s="3"/>
      <c r="G4" s="8"/>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3"/>
      <c r="AI4" s="40" t="str">
        <f>IF(H4="","★","")</f>
        <v>★</v>
      </c>
      <c r="AJ4" s="1" t="s">
        <v>8</v>
      </c>
      <c r="AK4" s="4"/>
    </row>
    <row r="5" spans="1:56" x14ac:dyDescent="0.55000000000000004">
      <c r="A5" s="3" t="s">
        <v>9</v>
      </c>
      <c r="B5" s="3"/>
      <c r="C5" s="3"/>
      <c r="D5" s="3"/>
      <c r="E5" s="3"/>
      <c r="F5" s="3"/>
      <c r="G5" s="8"/>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3"/>
      <c r="AI5" s="40" t="str">
        <f>IF(H5="","★","")</f>
        <v>★</v>
      </c>
      <c r="AJ5" s="1" t="s">
        <v>10</v>
      </c>
      <c r="AK5" s="4"/>
    </row>
    <row r="6" spans="1:56" x14ac:dyDescent="0.55000000000000004">
      <c r="A6" s="3" t="s">
        <v>11</v>
      </c>
      <c r="B6" s="3"/>
      <c r="C6" s="3"/>
      <c r="D6" s="3"/>
      <c r="E6" s="3"/>
      <c r="F6" s="3"/>
      <c r="G6" s="8"/>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44" t="str">
        <f>IF(H6="","★","")</f>
        <v>★</v>
      </c>
      <c r="AJ6" s="26" t="s">
        <v>12</v>
      </c>
    </row>
    <row r="7" spans="1:56" x14ac:dyDescent="0.55000000000000004">
      <c r="A7" s="3" t="s">
        <v>13</v>
      </c>
      <c r="B7" s="3"/>
      <c r="C7" s="3"/>
      <c r="D7" s="3"/>
      <c r="E7" s="3"/>
      <c r="F7" s="3"/>
      <c r="G7" s="8"/>
      <c r="H7" s="138"/>
      <c r="I7" s="137"/>
      <c r="J7" s="137"/>
      <c r="K7" s="137"/>
      <c r="L7" s="137"/>
      <c r="M7" s="137"/>
      <c r="N7" s="100"/>
      <c r="O7" s="100"/>
      <c r="P7" s="100"/>
      <c r="Q7" s="100"/>
      <c r="R7" s="100"/>
      <c r="S7" s="100"/>
      <c r="T7" s="100"/>
      <c r="U7" s="100"/>
      <c r="V7" s="100"/>
      <c r="W7" s="100"/>
      <c r="X7" s="100"/>
      <c r="Y7" s="100"/>
      <c r="Z7" s="100"/>
      <c r="AA7" s="100"/>
      <c r="AB7" s="100"/>
      <c r="AC7" s="100"/>
      <c r="AD7" s="100"/>
      <c r="AE7" s="100"/>
      <c r="AF7" s="100"/>
      <c r="AG7" s="100"/>
      <c r="AH7" s="101"/>
      <c r="AI7" s="40" t="str">
        <f>IF(H7="","★","")</f>
        <v>★</v>
      </c>
      <c r="AJ7" s="1" t="s">
        <v>14</v>
      </c>
      <c r="AK7" s="4"/>
    </row>
    <row r="8" spans="1:56" x14ac:dyDescent="0.55000000000000004">
      <c r="A8" s="3" t="s">
        <v>15</v>
      </c>
      <c r="B8" s="3"/>
      <c r="C8" s="3"/>
      <c r="D8" s="3"/>
      <c r="E8" s="3"/>
      <c r="F8" s="3"/>
      <c r="G8" s="3"/>
      <c r="H8" s="131"/>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3"/>
      <c r="AI8" s="40" t="str">
        <f>IF(H8="","★","")</f>
        <v>★</v>
      </c>
      <c r="AJ8" s="1" t="s">
        <v>34</v>
      </c>
      <c r="AK8" s="4"/>
    </row>
    <row r="9" spans="1:56" x14ac:dyDescent="0.55000000000000004">
      <c r="A9" s="3" t="s">
        <v>16</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40"/>
      <c r="AJ9" s="22" t="s">
        <v>17</v>
      </c>
      <c r="AK9" s="4"/>
      <c r="BD9" s="19"/>
    </row>
    <row r="10" spans="1:56" ht="2.65" customHeight="1" x14ac:dyDescent="0.55000000000000004">
      <c r="A10" s="3"/>
      <c r="B10" s="3"/>
      <c r="C10" s="47"/>
      <c r="D10" s="47"/>
      <c r="E10" s="47"/>
      <c r="F10" s="47"/>
      <c r="G10" s="47"/>
      <c r="H10" s="47"/>
      <c r="I10" s="47"/>
      <c r="J10" s="46"/>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0"/>
      <c r="AJ10" s="10"/>
      <c r="AK10" s="10"/>
      <c r="AL10" s="19"/>
      <c r="AM10" s="20"/>
      <c r="AN10" s="20"/>
      <c r="AO10" s="20"/>
      <c r="AP10" s="20"/>
      <c r="AQ10" s="20"/>
    </row>
    <row r="11" spans="1:56" x14ac:dyDescent="0.55000000000000004">
      <c r="A11" s="9" t="b">
        <v>0</v>
      </c>
      <c r="B11" s="3" t="s">
        <v>35</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0"/>
      <c r="AJ11" s="10" t="s">
        <v>101</v>
      </c>
      <c r="AK11" s="4"/>
    </row>
    <row r="12" spans="1:56" x14ac:dyDescent="0.55000000000000004">
      <c r="A12" s="3"/>
      <c r="B12" s="3" t="s">
        <v>36</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0"/>
      <c r="AJ12" s="10"/>
      <c r="AK12" s="11" t="s">
        <v>37</v>
      </c>
      <c r="AL12" s="19" t="s">
        <v>38</v>
      </c>
    </row>
    <row r="13" spans="1:56" x14ac:dyDescent="0.55000000000000004">
      <c r="A13" s="3"/>
      <c r="B13" s="3"/>
      <c r="C13" s="3" t="s">
        <v>39</v>
      </c>
      <c r="D13" s="3"/>
      <c r="E13" s="3"/>
      <c r="F13" s="3"/>
      <c r="G13" s="3"/>
      <c r="H13" s="3"/>
      <c r="I13" s="79"/>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1"/>
      <c r="AI13" s="40" t="str">
        <f>IF(I13="","★","")</f>
        <v>★</v>
      </c>
      <c r="AJ13" s="10"/>
      <c r="AK13" s="10"/>
      <c r="AL13" s="19" t="s">
        <v>40</v>
      </c>
    </row>
    <row r="14" spans="1:56" x14ac:dyDescent="0.55000000000000004">
      <c r="A14" s="3"/>
      <c r="B14" s="3"/>
      <c r="C14" s="3"/>
      <c r="D14" s="3"/>
      <c r="E14" s="3"/>
      <c r="F14" s="3"/>
      <c r="G14" s="3"/>
      <c r="H14" s="3"/>
      <c r="I14" s="85"/>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7"/>
      <c r="AI14" s="40"/>
      <c r="AJ14" s="10"/>
      <c r="AK14" s="10" t="s">
        <v>26</v>
      </c>
      <c r="AL14" s="19" t="s">
        <v>102</v>
      </c>
    </row>
    <row r="15" spans="1:56" x14ac:dyDescent="0.55000000000000004">
      <c r="A15" s="3"/>
      <c r="B15" s="3"/>
      <c r="C15" s="3" t="s">
        <v>41</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0"/>
      <c r="AJ15" s="10"/>
      <c r="AK15" s="10"/>
      <c r="AL15" s="19" t="s">
        <v>42</v>
      </c>
    </row>
    <row r="16" spans="1:56" x14ac:dyDescent="0.55000000000000004">
      <c r="A16" s="3"/>
      <c r="B16" s="3"/>
      <c r="C16" s="3"/>
      <c r="D16" s="14" t="s">
        <v>43</v>
      </c>
      <c r="E16" s="15"/>
      <c r="F16" s="15"/>
      <c r="G16" s="99"/>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1"/>
      <c r="AI16" s="40" t="str">
        <f>IF(G16="","★","")</f>
        <v>★</v>
      </c>
      <c r="AJ16" s="4"/>
      <c r="AK16" s="11" t="s">
        <v>44</v>
      </c>
      <c r="AL16" s="19" t="s">
        <v>45</v>
      </c>
    </row>
    <row r="17" spans="1:65" x14ac:dyDescent="0.55000000000000004">
      <c r="A17" s="3"/>
      <c r="B17" s="3"/>
      <c r="C17" s="3"/>
      <c r="D17" s="12" t="s">
        <v>46</v>
      </c>
      <c r="E17" s="13"/>
      <c r="F17" s="13"/>
      <c r="G17" s="99"/>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1"/>
      <c r="AI17" s="40" t="str">
        <f>IF(G17="","★","")</f>
        <v>★</v>
      </c>
      <c r="AJ17" s="4"/>
      <c r="AK17" s="4"/>
      <c r="AL17" s="19" t="s">
        <v>47</v>
      </c>
    </row>
    <row r="18" spans="1:65" x14ac:dyDescent="0.55000000000000004">
      <c r="A18" s="3"/>
      <c r="B18" s="3"/>
      <c r="C18" s="3" t="s">
        <v>48</v>
      </c>
      <c r="D18" s="3"/>
      <c r="E18" s="3"/>
      <c r="F18" s="3"/>
      <c r="G18" s="3"/>
      <c r="H18" s="3"/>
      <c r="I18" s="3"/>
      <c r="J18" s="7" t="s">
        <v>49</v>
      </c>
      <c r="K18" s="3"/>
      <c r="L18" s="3"/>
      <c r="M18" s="3"/>
      <c r="N18" s="3"/>
      <c r="O18" s="3"/>
      <c r="P18" s="3"/>
      <c r="Q18" s="3"/>
      <c r="R18" s="3"/>
      <c r="S18" s="3"/>
      <c r="T18" s="3"/>
      <c r="U18" s="3"/>
      <c r="V18" s="3"/>
      <c r="W18" s="3"/>
      <c r="X18" s="3"/>
      <c r="Y18" s="3"/>
      <c r="Z18" s="3"/>
      <c r="AA18" s="3"/>
      <c r="AB18" s="3"/>
      <c r="AC18" s="3"/>
      <c r="AD18" s="3"/>
      <c r="AE18" s="3"/>
      <c r="AF18" s="3"/>
      <c r="AG18" s="3"/>
      <c r="AH18" s="3"/>
      <c r="AI18" s="40"/>
      <c r="AL18" s="19" t="s">
        <v>18</v>
      </c>
      <c r="BC18" s="10"/>
      <c r="BD18" s="10"/>
    </row>
    <row r="19" spans="1:65" x14ac:dyDescent="0.55000000000000004">
      <c r="A19" s="3"/>
      <c r="B19" s="3"/>
      <c r="C19" s="3"/>
      <c r="D19" s="97" t="s">
        <v>50</v>
      </c>
      <c r="E19" s="98"/>
      <c r="F19" s="98"/>
      <c r="G19" s="98"/>
      <c r="H19" s="99"/>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c r="AI19" s="40" t="str">
        <f>IF($A$11=TRUE,IF(G19="","★",""),"")</f>
        <v/>
      </c>
      <c r="AL19" s="19" t="s">
        <v>42</v>
      </c>
      <c r="BC19" s="4"/>
      <c r="BD19" s="11"/>
      <c r="BE19" s="19"/>
    </row>
    <row r="20" spans="1:65" x14ac:dyDescent="0.55000000000000004">
      <c r="A20" s="3"/>
      <c r="B20" s="3"/>
      <c r="C20" s="3"/>
      <c r="D20" s="102" t="s">
        <v>46</v>
      </c>
      <c r="E20" s="103"/>
      <c r="F20" s="103"/>
      <c r="G20" s="103"/>
      <c r="H20" s="99"/>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1"/>
      <c r="AI20" s="40" t="str">
        <f>IF($A$11=TRUE,IF(G20="","★",""),"")</f>
        <v/>
      </c>
      <c r="BC20" s="4"/>
      <c r="BD20" s="4"/>
      <c r="BE20" s="19"/>
    </row>
    <row r="21" spans="1:65" x14ac:dyDescent="0.55000000000000004">
      <c r="A21" s="3"/>
      <c r="B21" s="3"/>
      <c r="C21" s="3"/>
      <c r="D21" s="29"/>
      <c r="E21" s="29"/>
      <c r="F21" s="29"/>
      <c r="G21" s="30"/>
      <c r="H21" s="30"/>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40"/>
      <c r="BC21" s="4"/>
      <c r="BD21" s="4"/>
    </row>
    <row r="22" spans="1:65" x14ac:dyDescent="0.55000000000000004">
      <c r="A22" s="3"/>
      <c r="B22" s="3"/>
      <c r="C22" s="35" t="s">
        <v>51</v>
      </c>
      <c r="D22" s="35"/>
      <c r="E22" s="35"/>
      <c r="F22" s="36"/>
      <c r="G22" s="36"/>
      <c r="H22" s="50"/>
      <c r="I22" s="115"/>
      <c r="J22" s="116"/>
      <c r="K22" s="116"/>
      <c r="L22" s="116"/>
      <c r="M22" s="117"/>
      <c r="N22" s="36"/>
      <c r="O22" s="37" t="s">
        <v>52</v>
      </c>
      <c r="P22" s="118"/>
      <c r="Q22" s="118"/>
      <c r="R22" s="118"/>
      <c r="S22" s="118"/>
      <c r="T22" s="118"/>
      <c r="U22" s="36" t="s">
        <v>53</v>
      </c>
      <c r="V22" s="36"/>
      <c r="W22" s="36"/>
      <c r="X22" s="36"/>
      <c r="Y22" s="36"/>
      <c r="Z22" s="36"/>
      <c r="AA22" s="36"/>
      <c r="AB22" s="36"/>
      <c r="AC22" s="36"/>
      <c r="AD22" s="36"/>
      <c r="AE22" s="36"/>
      <c r="AF22" s="36"/>
      <c r="AG22" s="36"/>
      <c r="AH22" s="30"/>
      <c r="AI22" s="40" t="str">
        <f>IF(I22="","★","")</f>
        <v>★</v>
      </c>
      <c r="AJ22" s="33" t="s">
        <v>54</v>
      </c>
      <c r="AK22" s="33"/>
      <c r="AL22" s="33"/>
      <c r="AM22" s="33"/>
      <c r="AN22" s="33"/>
      <c r="AO22" s="33"/>
      <c r="AP22" s="33"/>
      <c r="AQ22" s="33"/>
      <c r="AR22" s="40" t="str">
        <f>IF($I$22="有",IF(P22="","★",""),"")</f>
        <v/>
      </c>
      <c r="AS22" s="33" t="s">
        <v>55</v>
      </c>
      <c r="AT22" s="33"/>
      <c r="AX22" s="41"/>
      <c r="AY22" s="41"/>
      <c r="AZ22" s="41"/>
      <c r="BA22" s="41"/>
      <c r="BB22" s="41"/>
      <c r="BC22" s="41"/>
      <c r="BD22" s="41"/>
      <c r="BE22" s="41"/>
      <c r="BF22" s="42"/>
      <c r="BG22" s="42"/>
      <c r="BH22" s="42"/>
      <c r="BI22" s="42"/>
      <c r="BJ22" s="42"/>
      <c r="BK22" s="42"/>
      <c r="BL22" s="42"/>
      <c r="BM22" s="42"/>
    </row>
    <row r="23" spans="1:65" x14ac:dyDescent="0.55000000000000004">
      <c r="A23" s="3"/>
      <c r="B23" s="3"/>
      <c r="C23" s="35" t="s">
        <v>56</v>
      </c>
      <c r="D23" s="35"/>
      <c r="E23" s="35"/>
      <c r="F23" s="36"/>
      <c r="G23" s="36"/>
      <c r="H23" s="32"/>
      <c r="I23" s="115"/>
      <c r="J23" s="116"/>
      <c r="K23" s="116"/>
      <c r="L23" s="116"/>
      <c r="M23" s="117"/>
      <c r="N23" s="36"/>
      <c r="O23" s="37" t="s">
        <v>52</v>
      </c>
      <c r="P23" s="118"/>
      <c r="Q23" s="118"/>
      <c r="R23" s="118"/>
      <c r="S23" s="118"/>
      <c r="T23" s="118"/>
      <c r="U23" s="36" t="s">
        <v>53</v>
      </c>
      <c r="V23" s="36"/>
      <c r="W23" s="36"/>
      <c r="X23" s="36"/>
      <c r="Y23" s="36"/>
      <c r="Z23" s="36"/>
      <c r="AA23" s="36"/>
      <c r="AB23" s="36"/>
      <c r="AC23" s="36"/>
      <c r="AD23" s="36"/>
      <c r="AE23" s="36"/>
      <c r="AF23" s="36"/>
      <c r="AG23" s="36"/>
      <c r="AH23" s="30"/>
      <c r="AI23" s="40" t="str">
        <f>IF(I23="","★","")</f>
        <v>★</v>
      </c>
      <c r="AJ23" s="39" t="s">
        <v>57</v>
      </c>
      <c r="AK23" s="33"/>
      <c r="AL23" s="33"/>
      <c r="AM23" s="33"/>
      <c r="AN23" s="33"/>
      <c r="AO23" s="33"/>
      <c r="AP23" s="33"/>
      <c r="AQ23" s="33"/>
      <c r="AR23" s="40" t="str">
        <f>IF($I$23="有",IF(P23="","★",""),"")</f>
        <v/>
      </c>
      <c r="AS23" s="33" t="s">
        <v>58</v>
      </c>
      <c r="AT23" s="33"/>
      <c r="AU23" s="32"/>
      <c r="AX23" s="42"/>
      <c r="AY23" s="42"/>
      <c r="AZ23" s="42"/>
      <c r="BA23" s="42"/>
      <c r="BB23" s="42"/>
      <c r="BC23" s="42"/>
      <c r="BD23" s="42"/>
      <c r="BE23" s="42"/>
      <c r="BF23" s="42"/>
      <c r="BG23" s="42"/>
      <c r="BH23" s="42"/>
      <c r="BI23" s="42"/>
      <c r="BJ23" s="42"/>
      <c r="BK23" s="42"/>
      <c r="BL23" s="42"/>
      <c r="BM23" s="42"/>
    </row>
    <row r="24" spans="1:65" x14ac:dyDescent="0.55000000000000004">
      <c r="A24" s="3"/>
      <c r="B24" s="3"/>
      <c r="C24" s="38" t="s">
        <v>59</v>
      </c>
      <c r="D24" s="35"/>
      <c r="E24" s="35"/>
      <c r="F24" s="35"/>
      <c r="G24" s="36"/>
      <c r="H24" s="36"/>
      <c r="I24" s="115"/>
      <c r="J24" s="116"/>
      <c r="K24" s="116"/>
      <c r="L24" s="116"/>
      <c r="M24" s="117"/>
      <c r="N24" s="36"/>
      <c r="O24" s="36"/>
      <c r="P24" s="36"/>
      <c r="Q24" s="36"/>
      <c r="R24" s="36"/>
      <c r="S24" s="36"/>
      <c r="T24" s="36"/>
      <c r="U24" s="36"/>
      <c r="V24" s="36"/>
      <c r="W24" s="36"/>
      <c r="X24" s="36"/>
      <c r="Y24" s="36"/>
      <c r="Z24" s="36"/>
      <c r="AA24" s="36"/>
      <c r="AB24" s="36"/>
      <c r="AC24" s="36"/>
      <c r="AD24" s="36"/>
      <c r="AE24" s="36"/>
      <c r="AF24" s="36"/>
      <c r="AG24" s="36"/>
      <c r="AH24" s="30"/>
      <c r="AI24" s="40" t="str">
        <f>IF(I24="","★","")</f>
        <v>★</v>
      </c>
      <c r="AJ24" s="33" t="s">
        <v>60</v>
      </c>
      <c r="AK24" s="34"/>
      <c r="AL24" s="33"/>
      <c r="AM24" s="32"/>
      <c r="AN24" s="32"/>
      <c r="AO24" s="32"/>
      <c r="AP24" s="32"/>
      <c r="AQ24" s="32"/>
      <c r="AR24" s="32"/>
      <c r="AS24" s="32"/>
      <c r="AT24" s="32"/>
      <c r="AU24" s="32"/>
      <c r="AV24" s="32"/>
      <c r="AW24" s="32"/>
      <c r="AX24" s="32"/>
      <c r="AY24" s="32"/>
      <c r="AZ24" s="32"/>
      <c r="BA24" s="32"/>
      <c r="BB24" s="32"/>
      <c r="BC24" s="32"/>
      <c r="BD24" s="32"/>
      <c r="BE24" s="32"/>
      <c r="BF24" s="32"/>
      <c r="BG24" s="32"/>
      <c r="BH24" s="32"/>
      <c r="BI24" s="32"/>
    </row>
    <row r="25" spans="1:65" x14ac:dyDescent="0.55000000000000004">
      <c r="A25" s="3"/>
      <c r="B25" s="38" t="s">
        <v>61</v>
      </c>
      <c r="C25" s="3"/>
      <c r="D25" s="29"/>
      <c r="E25" s="29"/>
      <c r="F25" s="29"/>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40"/>
      <c r="AJ25" s="4"/>
      <c r="AK25" s="4"/>
      <c r="AL25" s="19"/>
    </row>
    <row r="26" spans="1:65" x14ac:dyDescent="0.55000000000000004">
      <c r="A26" s="3"/>
      <c r="B26" s="3"/>
      <c r="C26" s="35" t="s">
        <v>62</v>
      </c>
      <c r="D26" s="35"/>
      <c r="E26" s="35"/>
      <c r="F26" s="36"/>
      <c r="G26" s="36"/>
      <c r="H26" s="32"/>
      <c r="I26" s="119"/>
      <c r="J26" s="120"/>
      <c r="K26" s="120"/>
      <c r="L26" s="120"/>
      <c r="M26" s="121"/>
      <c r="N26" s="30"/>
      <c r="O26" s="30"/>
      <c r="P26" s="30"/>
      <c r="Q26" s="30"/>
      <c r="R26" s="30"/>
      <c r="S26" s="30"/>
      <c r="T26" s="30"/>
      <c r="U26" s="30"/>
      <c r="V26" s="30"/>
      <c r="W26" s="30"/>
      <c r="X26" s="30"/>
      <c r="Y26" s="30"/>
      <c r="Z26" s="30"/>
      <c r="AA26" s="30"/>
      <c r="AB26" s="30"/>
      <c r="AC26" s="30"/>
      <c r="AD26" s="30"/>
      <c r="AE26" s="30"/>
      <c r="AF26" s="30"/>
      <c r="AG26" s="30"/>
      <c r="AH26" s="30"/>
      <c r="AI26" s="40" t="str">
        <f>IF(I26="","★","")</f>
        <v>★</v>
      </c>
      <c r="AJ26" s="33" t="s">
        <v>63</v>
      </c>
      <c r="AK26" s="4"/>
      <c r="AL26" s="19"/>
    </row>
    <row r="27" spans="1:65" x14ac:dyDescent="0.55000000000000004">
      <c r="A27" s="3"/>
      <c r="B27" s="3"/>
      <c r="C27" s="38" t="s">
        <v>64</v>
      </c>
      <c r="D27" s="29"/>
      <c r="E27" s="29"/>
      <c r="F27" s="29"/>
      <c r="G27" s="30"/>
      <c r="H27" s="30"/>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1"/>
      <c r="AI27" s="40" t="str">
        <f>IF(I27="","★","")</f>
        <v>★</v>
      </c>
      <c r="AJ27" s="33" t="s">
        <v>65</v>
      </c>
      <c r="AK27" s="43"/>
      <c r="AL27" s="41"/>
      <c r="AM27" s="42"/>
      <c r="AN27" s="42"/>
      <c r="AO27" s="42"/>
      <c r="AP27" s="42"/>
      <c r="AQ27" s="42"/>
      <c r="AR27" s="42"/>
      <c r="AS27" s="42"/>
      <c r="AT27" s="42"/>
    </row>
    <row r="28" spans="1:65" x14ac:dyDescent="0.55000000000000004">
      <c r="A28" s="3"/>
      <c r="B28" s="3"/>
      <c r="C28" s="3"/>
      <c r="D28" s="29"/>
      <c r="E28" s="29"/>
      <c r="F28" s="29"/>
      <c r="G28" s="30"/>
      <c r="H28" s="30"/>
      <c r="I28" s="142"/>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4"/>
      <c r="AI28" s="40"/>
      <c r="AJ28" s="4"/>
      <c r="AK28" s="4"/>
      <c r="AL28" s="19"/>
    </row>
    <row r="29" spans="1:65" x14ac:dyDescent="0.55000000000000004">
      <c r="A29" s="3"/>
      <c r="B29" s="3"/>
      <c r="C29" s="3"/>
      <c r="D29" s="29"/>
      <c r="E29" s="29"/>
      <c r="F29" s="29"/>
      <c r="G29" s="30"/>
      <c r="H29" s="30"/>
      <c r="I29" s="142"/>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4"/>
      <c r="AI29" s="40"/>
      <c r="AJ29" s="4"/>
      <c r="AK29" s="4"/>
      <c r="AL29" s="19"/>
    </row>
    <row r="30" spans="1:65" x14ac:dyDescent="0.55000000000000004">
      <c r="A30" s="3"/>
      <c r="B30" s="3"/>
      <c r="C30" s="3"/>
      <c r="D30" s="29"/>
      <c r="E30" s="29"/>
      <c r="F30" s="29"/>
      <c r="G30" s="30"/>
      <c r="H30" s="30"/>
      <c r="I30" s="145"/>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7"/>
      <c r="AI30" s="40"/>
      <c r="AJ30" s="4"/>
      <c r="AK30" s="4"/>
      <c r="AL30" s="19"/>
    </row>
    <row r="31" spans="1:65" x14ac:dyDescent="0.55000000000000004">
      <c r="A31" s="3"/>
      <c r="B31" s="3"/>
      <c r="C31" s="3" t="s">
        <v>66</v>
      </c>
      <c r="D31" s="29"/>
      <c r="E31" s="29"/>
      <c r="F31" s="29"/>
      <c r="G31" s="29"/>
      <c r="H31" s="29"/>
      <c r="I31" s="148"/>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50"/>
      <c r="AI31" s="40"/>
      <c r="AJ31" s="4"/>
      <c r="AK31" s="4"/>
    </row>
    <row r="32" spans="1:65" x14ac:dyDescent="0.55000000000000004">
      <c r="A32" s="3" t="s">
        <v>19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0"/>
      <c r="AJ32" s="22" t="s">
        <v>20</v>
      </c>
      <c r="AK32" s="6"/>
    </row>
    <row r="33" spans="1:37" x14ac:dyDescent="0.55000000000000004">
      <c r="A33" s="3"/>
      <c r="B33" s="3" t="s">
        <v>23</v>
      </c>
      <c r="C33" s="3"/>
      <c r="D33" s="3"/>
      <c r="E33" s="3"/>
      <c r="F33" s="3"/>
      <c r="G33" s="3"/>
      <c r="H33" s="3"/>
      <c r="I33" s="3"/>
      <c r="J33" s="3"/>
      <c r="K33" s="3"/>
      <c r="L33" s="107"/>
      <c r="M33" s="107"/>
      <c r="N33" s="107"/>
      <c r="O33" s="107"/>
      <c r="P33" s="107"/>
      <c r="Q33" s="107"/>
      <c r="R33" s="107"/>
      <c r="S33" s="107"/>
      <c r="T33" s="107"/>
      <c r="U33" s="16" t="s">
        <v>21</v>
      </c>
      <c r="V33" s="3"/>
      <c r="X33" s="3"/>
      <c r="Y33" s="3"/>
      <c r="Z33" s="3"/>
      <c r="AA33" s="3"/>
      <c r="AB33" s="3"/>
      <c r="AC33" s="3"/>
      <c r="AD33" s="3"/>
      <c r="AE33" s="3"/>
      <c r="AF33" s="3"/>
      <c r="AG33" s="3"/>
      <c r="AH33" s="3"/>
      <c r="AI33" s="40" t="str">
        <f>IF(L33="","★","")</f>
        <v>★</v>
      </c>
      <c r="AJ33" s="2"/>
      <c r="AK33" s="10" t="s">
        <v>103</v>
      </c>
    </row>
    <row r="34" spans="1:37" x14ac:dyDescent="0.55000000000000004">
      <c r="A34" s="3"/>
      <c r="B34" s="3" t="s">
        <v>25</v>
      </c>
      <c r="C34" s="3"/>
      <c r="D34" s="3"/>
      <c r="E34" s="3"/>
      <c r="F34" s="3"/>
      <c r="G34" s="3"/>
      <c r="H34" s="3"/>
      <c r="I34" s="3"/>
      <c r="J34" s="3"/>
      <c r="K34" s="3"/>
      <c r="L34" s="108"/>
      <c r="M34" s="109"/>
      <c r="N34" s="109"/>
      <c r="O34" s="109"/>
      <c r="P34" s="109"/>
      <c r="Q34" s="109"/>
      <c r="R34" s="109"/>
      <c r="S34" s="109"/>
      <c r="T34" s="110"/>
      <c r="U34" s="16" t="s">
        <v>21</v>
      </c>
      <c r="V34" s="3"/>
      <c r="W34" s="17" t="s">
        <v>22</v>
      </c>
      <c r="X34" s="17"/>
      <c r="Y34" s="17"/>
      <c r="Z34" s="17"/>
      <c r="AA34" s="17"/>
      <c r="AB34" s="17"/>
      <c r="AC34" s="17"/>
      <c r="AD34" s="17"/>
      <c r="AE34" s="17"/>
      <c r="AF34" s="17"/>
      <c r="AG34" s="17"/>
      <c r="AH34" s="17"/>
      <c r="AI34" s="40" t="str">
        <f>IF(L34="","★","")</f>
        <v>★</v>
      </c>
      <c r="AJ34" s="6" t="s">
        <v>26</v>
      </c>
      <c r="AK34" s="10" t="s">
        <v>24</v>
      </c>
    </row>
    <row r="35" spans="1:37" x14ac:dyDescent="0.55000000000000004">
      <c r="A35" s="3"/>
      <c r="B35" s="3" t="s">
        <v>28</v>
      </c>
      <c r="C35" s="3"/>
      <c r="D35" s="3"/>
      <c r="E35" s="3"/>
      <c r="F35" s="3"/>
      <c r="G35" s="3"/>
      <c r="H35" s="3"/>
      <c r="I35" s="3"/>
      <c r="J35" s="3"/>
      <c r="K35" s="3"/>
      <c r="L35" s="111">
        <f>L33+L34</f>
        <v>0</v>
      </c>
      <c r="M35" s="111"/>
      <c r="N35" s="111"/>
      <c r="O35" s="111"/>
      <c r="P35" s="111"/>
      <c r="Q35" s="111"/>
      <c r="R35" s="111"/>
      <c r="S35" s="111"/>
      <c r="T35" s="111"/>
      <c r="U35" s="16" t="s">
        <v>21</v>
      </c>
      <c r="V35" s="3"/>
      <c r="W35" s="3"/>
      <c r="X35" s="3"/>
      <c r="Y35" s="112" t="str">
        <f>IF(L33="","",ROUNDUP(L33*10/3,-3))</f>
        <v/>
      </c>
      <c r="Z35" s="113"/>
      <c r="AA35" s="113"/>
      <c r="AB35" s="113"/>
      <c r="AC35" s="113"/>
      <c r="AD35" s="113"/>
      <c r="AE35" s="113"/>
      <c r="AF35" s="113"/>
      <c r="AG35" s="114"/>
      <c r="AH35" s="16" t="s">
        <v>21</v>
      </c>
      <c r="AI35" s="40"/>
      <c r="AJ35" s="6"/>
      <c r="AK35" s="10" t="s">
        <v>27</v>
      </c>
    </row>
    <row r="36" spans="1:37" x14ac:dyDescent="0.55000000000000004">
      <c r="A36" s="3" t="s">
        <v>67</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40"/>
      <c r="AJ36" s="6" t="s">
        <v>68</v>
      </c>
      <c r="AK36" s="6"/>
    </row>
    <row r="37" spans="1:37" x14ac:dyDescent="0.55000000000000004">
      <c r="A37" s="3"/>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4"/>
      <c r="AI37" s="40" t="str">
        <f>IF(B37="","★","")</f>
        <v>★</v>
      </c>
      <c r="AJ37" s="6"/>
      <c r="AK37" s="10" t="s">
        <v>69</v>
      </c>
    </row>
    <row r="38" spans="1:37" x14ac:dyDescent="0.55000000000000004">
      <c r="A38" s="3"/>
      <c r="B38" s="125"/>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7"/>
      <c r="AI38" s="40"/>
      <c r="AJ38" s="6"/>
      <c r="AK38" s="10" t="s">
        <v>104</v>
      </c>
    </row>
    <row r="39" spans="1:37" x14ac:dyDescent="0.55000000000000004">
      <c r="A39" s="3"/>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7"/>
      <c r="AI39" s="40"/>
      <c r="AJ39" s="6"/>
      <c r="AK39" s="10"/>
    </row>
    <row r="40" spans="1:37" x14ac:dyDescent="0.55000000000000004">
      <c r="A40" s="3"/>
      <c r="B40" s="125"/>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7"/>
      <c r="AI40" s="40"/>
      <c r="AJ40" s="6"/>
      <c r="AK40" s="10"/>
    </row>
    <row r="41" spans="1:37" x14ac:dyDescent="0.55000000000000004">
      <c r="A41" s="3"/>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30"/>
      <c r="AI41" s="40"/>
      <c r="AJ41" s="6"/>
      <c r="AK41" s="10"/>
    </row>
    <row r="42" spans="1:37" x14ac:dyDescent="0.55000000000000004">
      <c r="A42" s="3" t="s">
        <v>70</v>
      </c>
      <c r="B42" s="3"/>
      <c r="C42" s="3"/>
      <c r="D42" s="3"/>
      <c r="E42" s="3"/>
      <c r="F42" s="3"/>
      <c r="G42" s="3"/>
      <c r="H42" s="3"/>
      <c r="I42" s="3"/>
      <c r="J42" s="104"/>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6"/>
      <c r="AI42" s="40" t="str">
        <f>IF(J42="","★","")</f>
        <v>★</v>
      </c>
      <c r="AJ42" s="6" t="s">
        <v>71</v>
      </c>
      <c r="AK42" s="4"/>
    </row>
    <row r="43" spans="1:37" x14ac:dyDescent="0.55000000000000004">
      <c r="A43" s="3" t="s">
        <v>72</v>
      </c>
      <c r="B43" s="3"/>
      <c r="C43" s="3"/>
      <c r="D43" s="3"/>
      <c r="E43" s="3"/>
      <c r="F43" s="3"/>
      <c r="G43" s="3"/>
      <c r="H43" s="3"/>
      <c r="I43" s="3"/>
      <c r="J43" s="56" t="s">
        <v>29</v>
      </c>
      <c r="K43" s="57"/>
      <c r="L43" s="57"/>
      <c r="M43" s="57"/>
      <c r="N43" s="57"/>
      <c r="O43" s="58"/>
      <c r="P43" s="52" t="s">
        <v>100</v>
      </c>
      <c r="Q43" s="53"/>
      <c r="R43" s="53"/>
      <c r="S43" s="53"/>
      <c r="T43" s="53"/>
      <c r="U43" s="53"/>
      <c r="V43" s="53"/>
      <c r="W43" s="53"/>
      <c r="X43" s="53"/>
      <c r="Y43" s="53"/>
      <c r="Z43" s="53"/>
      <c r="AA43" s="53"/>
      <c r="AB43" s="53"/>
      <c r="AC43" s="53"/>
      <c r="AD43" s="53"/>
      <c r="AE43" s="53"/>
      <c r="AF43" s="53"/>
      <c r="AG43" s="53"/>
      <c r="AH43" s="53"/>
      <c r="AI43" s="40" t="str">
        <f t="shared" ref="AI43:AI49" si="0">IF(J43="（選択してください）","★","")</f>
        <v>★</v>
      </c>
      <c r="AJ43" s="6" t="s">
        <v>73</v>
      </c>
      <c r="AK43" s="4"/>
    </row>
    <row r="44" spans="1:37" x14ac:dyDescent="0.55000000000000004">
      <c r="A44" s="3" t="s">
        <v>74</v>
      </c>
      <c r="B44" s="3"/>
      <c r="C44" s="3"/>
      <c r="D44" s="3"/>
      <c r="E44" s="3"/>
      <c r="F44" s="3"/>
      <c r="G44" s="3"/>
      <c r="H44" s="3"/>
      <c r="I44" s="3"/>
      <c r="J44" s="56" t="s">
        <v>29</v>
      </c>
      <c r="K44" s="57"/>
      <c r="L44" s="57"/>
      <c r="M44" s="57"/>
      <c r="N44" s="57"/>
      <c r="O44" s="58"/>
      <c r="P44" s="54" t="s">
        <v>100</v>
      </c>
      <c r="Q44" s="55"/>
      <c r="R44" s="55"/>
      <c r="S44" s="55"/>
      <c r="T44" s="55"/>
      <c r="U44" s="55"/>
      <c r="V44" s="55"/>
      <c r="W44" s="55"/>
      <c r="X44" s="55"/>
      <c r="Y44" s="55"/>
      <c r="Z44" s="55"/>
      <c r="AA44" s="55"/>
      <c r="AB44" s="55"/>
      <c r="AC44" s="55"/>
      <c r="AD44" s="55"/>
      <c r="AE44" s="55"/>
      <c r="AF44" s="55"/>
      <c r="AG44" s="55"/>
      <c r="AH44" s="55"/>
      <c r="AI44" s="40" t="str">
        <f t="shared" si="0"/>
        <v>★</v>
      </c>
      <c r="AJ44" s="6" t="s">
        <v>75</v>
      </c>
      <c r="AK44" s="4"/>
    </row>
    <row r="45" spans="1:37" x14ac:dyDescent="0.55000000000000004">
      <c r="A45" s="3" t="s">
        <v>76</v>
      </c>
      <c r="B45" s="3"/>
      <c r="C45" s="3"/>
      <c r="D45" s="3"/>
      <c r="E45" s="3"/>
      <c r="F45" s="3"/>
      <c r="G45" s="3"/>
      <c r="H45" s="3"/>
      <c r="I45" s="3"/>
      <c r="J45" s="76" t="s">
        <v>29</v>
      </c>
      <c r="K45" s="77"/>
      <c r="L45" s="77"/>
      <c r="M45" s="77"/>
      <c r="N45" s="77"/>
      <c r="O45" s="78"/>
      <c r="P45" s="54" t="s">
        <v>100</v>
      </c>
      <c r="Q45" s="55"/>
      <c r="R45" s="55"/>
      <c r="S45" s="55"/>
      <c r="T45" s="55"/>
      <c r="U45" s="55"/>
      <c r="V45" s="55"/>
      <c r="W45" s="55"/>
      <c r="X45" s="55"/>
      <c r="Y45" s="55"/>
      <c r="Z45" s="55"/>
      <c r="AA45" s="55"/>
      <c r="AB45" s="55"/>
      <c r="AC45" s="55"/>
      <c r="AD45" s="55"/>
      <c r="AE45" s="55"/>
      <c r="AF45" s="55"/>
      <c r="AG45" s="55"/>
      <c r="AH45" s="55"/>
      <c r="AI45" s="40" t="str">
        <f t="shared" si="0"/>
        <v>★</v>
      </c>
      <c r="AJ45" s="6" t="s">
        <v>77</v>
      </c>
      <c r="AK45" s="4"/>
    </row>
    <row r="46" spans="1:37" x14ac:dyDescent="0.55000000000000004">
      <c r="A46" s="3" t="s">
        <v>78</v>
      </c>
      <c r="B46" s="3"/>
      <c r="C46" s="3"/>
      <c r="D46" s="3"/>
      <c r="E46" s="3"/>
      <c r="F46" s="3"/>
      <c r="G46" s="3"/>
      <c r="H46" s="3"/>
      <c r="I46" s="3"/>
      <c r="J46" s="56" t="s">
        <v>29</v>
      </c>
      <c r="K46" s="57"/>
      <c r="L46" s="57"/>
      <c r="M46" s="57"/>
      <c r="N46" s="57"/>
      <c r="O46" s="58"/>
      <c r="P46" s="18"/>
      <c r="Q46" s="3"/>
      <c r="R46" s="3"/>
      <c r="S46" s="3"/>
      <c r="T46" s="3"/>
      <c r="U46" s="3"/>
      <c r="V46" s="3"/>
      <c r="W46" s="3"/>
      <c r="X46" s="3"/>
      <c r="Y46" s="3"/>
      <c r="Z46" s="3"/>
      <c r="AA46" s="3"/>
      <c r="AB46" s="3"/>
      <c r="AC46" s="3"/>
      <c r="AD46" s="3"/>
      <c r="AE46" s="3"/>
      <c r="AF46" s="3"/>
      <c r="AG46" s="3"/>
      <c r="AH46" s="3"/>
      <c r="AI46" s="40" t="str">
        <f t="shared" si="0"/>
        <v>★</v>
      </c>
      <c r="AJ46" s="6" t="s">
        <v>79</v>
      </c>
      <c r="AK46" s="4"/>
    </row>
    <row r="47" spans="1:37" x14ac:dyDescent="0.55000000000000004">
      <c r="A47" s="3" t="s">
        <v>80</v>
      </c>
      <c r="B47" s="3"/>
      <c r="C47" s="3"/>
      <c r="D47" s="3"/>
      <c r="E47" s="3"/>
      <c r="F47" s="3"/>
      <c r="G47" s="3"/>
      <c r="H47" s="3"/>
      <c r="I47" s="3"/>
      <c r="J47" s="56" t="s">
        <v>29</v>
      </c>
      <c r="K47" s="57"/>
      <c r="L47" s="57"/>
      <c r="M47" s="57"/>
      <c r="N47" s="57"/>
      <c r="O47" s="58"/>
      <c r="P47" s="54" t="s">
        <v>100</v>
      </c>
      <c r="Q47" s="55"/>
      <c r="R47" s="55"/>
      <c r="S47" s="55"/>
      <c r="T47" s="55"/>
      <c r="U47" s="55"/>
      <c r="V47" s="55"/>
      <c r="W47" s="55"/>
      <c r="X47" s="55"/>
      <c r="Y47" s="55"/>
      <c r="Z47" s="55"/>
      <c r="AA47" s="55"/>
      <c r="AB47" s="55"/>
      <c r="AC47" s="55"/>
      <c r="AD47" s="55"/>
      <c r="AE47" s="55"/>
      <c r="AF47" s="55"/>
      <c r="AG47" s="55"/>
      <c r="AH47" s="55"/>
      <c r="AI47" s="40" t="str">
        <f t="shared" si="0"/>
        <v>★</v>
      </c>
      <c r="AJ47" s="6" t="s">
        <v>81</v>
      </c>
      <c r="AK47" s="4"/>
    </row>
    <row r="48" spans="1:37" x14ac:dyDescent="0.55000000000000004">
      <c r="A48" s="3" t="s">
        <v>82</v>
      </c>
      <c r="B48" s="3"/>
      <c r="C48" s="3"/>
      <c r="D48" s="3"/>
      <c r="E48" s="3"/>
      <c r="F48" s="3"/>
      <c r="G48" s="3"/>
      <c r="H48" s="3"/>
      <c r="I48" s="3"/>
      <c r="J48" s="56" t="s">
        <v>29</v>
      </c>
      <c r="K48" s="57"/>
      <c r="L48" s="57"/>
      <c r="M48" s="57"/>
      <c r="N48" s="57"/>
      <c r="O48" s="58"/>
      <c r="P48" s="3"/>
      <c r="Q48" s="3"/>
      <c r="R48" s="3"/>
      <c r="T48" s="3"/>
      <c r="U48" s="3"/>
      <c r="V48" s="3"/>
      <c r="W48" s="3"/>
      <c r="X48" s="3"/>
      <c r="Y48" s="3"/>
      <c r="Z48" s="3"/>
      <c r="AA48" s="3"/>
      <c r="AB48" s="27"/>
      <c r="AC48" s="27"/>
      <c r="AD48" s="27"/>
      <c r="AE48" s="27"/>
      <c r="AF48" s="27"/>
      <c r="AG48" s="27"/>
      <c r="AH48" s="27"/>
      <c r="AI48" s="40" t="str">
        <f t="shared" si="0"/>
        <v>★</v>
      </c>
      <c r="AJ48" s="2" t="s">
        <v>83</v>
      </c>
      <c r="AK48" s="4"/>
    </row>
    <row r="49" spans="1:40" x14ac:dyDescent="0.55000000000000004">
      <c r="A49" s="3" t="s">
        <v>84</v>
      </c>
      <c r="B49" s="3"/>
      <c r="C49" s="3"/>
      <c r="D49" s="3"/>
      <c r="E49" s="3"/>
      <c r="F49" s="3"/>
      <c r="G49" s="3"/>
      <c r="H49" s="3"/>
      <c r="I49" s="3"/>
      <c r="J49" s="56" t="s">
        <v>29</v>
      </c>
      <c r="K49" s="57"/>
      <c r="L49" s="57"/>
      <c r="M49" s="57"/>
      <c r="N49" s="57"/>
      <c r="O49" s="58"/>
      <c r="P49" s="3"/>
      <c r="Q49" s="3"/>
      <c r="R49" s="3"/>
      <c r="S49" s="3"/>
      <c r="T49" s="3"/>
      <c r="U49" s="3"/>
      <c r="V49" s="3"/>
      <c r="W49" s="3"/>
      <c r="X49" s="3"/>
      <c r="Y49" s="3"/>
      <c r="Z49" s="3"/>
      <c r="AA49" s="3"/>
      <c r="AB49" s="27"/>
      <c r="AC49" s="27"/>
      <c r="AD49" s="27"/>
      <c r="AE49" s="27"/>
      <c r="AF49" s="27"/>
      <c r="AG49" s="27"/>
      <c r="AH49" s="27"/>
      <c r="AI49" s="40" t="str">
        <f t="shared" si="0"/>
        <v>★</v>
      </c>
      <c r="AJ49" s="2" t="s">
        <v>85</v>
      </c>
      <c r="AK49" s="4"/>
    </row>
    <row r="50" spans="1:40" x14ac:dyDescent="0.55000000000000004">
      <c r="A50" s="21" t="s">
        <v>86</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40" t="str">
        <f>IF(B51="","★","")</f>
        <v>★</v>
      </c>
      <c r="AJ50" s="2" t="s">
        <v>87</v>
      </c>
    </row>
    <row r="51" spans="1:40" x14ac:dyDescent="0.55000000000000004">
      <c r="A51" s="21"/>
      <c r="B51" s="59"/>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40"/>
      <c r="AJ51" s="2"/>
      <c r="AK51" s="19" t="s">
        <v>88</v>
      </c>
      <c r="AL51" s="48"/>
    </row>
    <row r="52" spans="1:40" x14ac:dyDescent="0.55000000000000004">
      <c r="A52" s="21"/>
      <c r="B52" s="62"/>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40"/>
      <c r="AJ52" s="2"/>
      <c r="AK52" s="19" t="s">
        <v>89</v>
      </c>
      <c r="AL52" s="48"/>
    </row>
    <row r="53" spans="1:40" x14ac:dyDescent="0.55000000000000004">
      <c r="A53" s="21"/>
      <c r="B53" s="62"/>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4"/>
      <c r="AI53" s="40"/>
      <c r="AJ53" s="2"/>
      <c r="AK53" s="19" t="s">
        <v>90</v>
      </c>
      <c r="AL53" s="49"/>
      <c r="AM53" s="49"/>
    </row>
    <row r="54" spans="1:40" x14ac:dyDescent="0.55000000000000004">
      <c r="A54" s="21"/>
      <c r="B54" s="62"/>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40"/>
      <c r="AJ54" s="2"/>
      <c r="AK54" s="19" t="s">
        <v>91</v>
      </c>
      <c r="AL54" s="49"/>
      <c r="AM54" s="49"/>
      <c r="AN54" s="49"/>
    </row>
    <row r="55" spans="1:40" x14ac:dyDescent="0.55000000000000004">
      <c r="A55" s="21"/>
      <c r="B55" s="62"/>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40"/>
      <c r="AJ55" s="2"/>
      <c r="AK55" s="49"/>
      <c r="AL55" s="49"/>
      <c r="AM55" s="49"/>
      <c r="AN55" s="49"/>
    </row>
    <row r="56" spans="1:40" x14ac:dyDescent="0.55000000000000004">
      <c r="A56" s="21"/>
      <c r="B56" s="62"/>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40"/>
      <c r="AJ56" s="2"/>
    </row>
    <row r="57" spans="1:40" x14ac:dyDescent="0.55000000000000004">
      <c r="A57" s="21"/>
      <c r="B57" s="62"/>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40"/>
      <c r="AJ57" s="2"/>
    </row>
    <row r="58" spans="1:40" x14ac:dyDescent="0.55000000000000004">
      <c r="A58" s="21"/>
      <c r="B58" s="62"/>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40"/>
      <c r="AJ58" s="2"/>
    </row>
    <row r="59" spans="1:40" x14ac:dyDescent="0.55000000000000004">
      <c r="A59" s="21"/>
      <c r="B59" s="62"/>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4"/>
      <c r="AI59" s="40"/>
      <c r="AJ59" s="2"/>
    </row>
    <row r="60" spans="1:40" x14ac:dyDescent="0.55000000000000004">
      <c r="A60" s="2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7"/>
      <c r="AI60" s="40"/>
      <c r="AJ60" s="2"/>
    </row>
    <row r="61" spans="1:40" x14ac:dyDescent="0.55000000000000004">
      <c r="A61" s="21" t="s">
        <v>92</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40"/>
      <c r="AJ61" s="2"/>
    </row>
    <row r="62" spans="1:40" x14ac:dyDescent="0.55000000000000004">
      <c r="A62" s="21"/>
      <c r="B62" s="68"/>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70"/>
      <c r="AI62" s="40" t="str">
        <f>IF(B62="","★","")</f>
        <v>★</v>
      </c>
      <c r="AJ62" s="2" t="s">
        <v>93</v>
      </c>
    </row>
    <row r="63" spans="1:40" x14ac:dyDescent="0.55000000000000004">
      <c r="A63" s="21"/>
      <c r="B63" s="71"/>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72"/>
      <c r="AI63" s="40"/>
      <c r="AJ63" s="2"/>
    </row>
    <row r="64" spans="1:40" x14ac:dyDescent="0.55000000000000004">
      <c r="A64" s="21"/>
      <c r="B64" s="71"/>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72"/>
      <c r="AI64" s="40"/>
      <c r="AJ64" s="2"/>
    </row>
    <row r="65" spans="1:47" x14ac:dyDescent="0.55000000000000004">
      <c r="A65" s="21"/>
      <c r="B65" s="71"/>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72"/>
      <c r="AI65" s="40"/>
      <c r="AJ65" s="2"/>
    </row>
    <row r="66" spans="1:47" x14ac:dyDescent="0.55000000000000004">
      <c r="A66" s="21"/>
      <c r="B66" s="71"/>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72"/>
      <c r="AI66" s="40"/>
      <c r="AJ66" s="2"/>
    </row>
    <row r="67" spans="1:47" x14ac:dyDescent="0.55000000000000004">
      <c r="A67" s="21"/>
      <c r="B67" s="71"/>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72"/>
      <c r="AI67" s="40"/>
      <c r="AJ67" s="2"/>
    </row>
    <row r="68" spans="1:47" x14ac:dyDescent="0.55000000000000004">
      <c r="A68" s="21"/>
      <c r="B68" s="71"/>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72"/>
      <c r="AI68" s="40"/>
      <c r="AJ68" s="2"/>
    </row>
    <row r="69" spans="1:47" x14ac:dyDescent="0.55000000000000004">
      <c r="A69" s="21"/>
      <c r="B69" s="71"/>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72"/>
      <c r="AI69" s="40"/>
      <c r="AJ69" s="2"/>
    </row>
    <row r="70" spans="1:47" x14ac:dyDescent="0.55000000000000004">
      <c r="A70" s="21"/>
      <c r="B70" s="71"/>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72"/>
      <c r="AI70" s="40"/>
      <c r="AJ70" s="2"/>
    </row>
    <row r="71" spans="1:47" x14ac:dyDescent="0.55000000000000004">
      <c r="A71" s="21"/>
      <c r="B71" s="71"/>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72"/>
      <c r="AI71" s="40"/>
    </row>
    <row r="72" spans="1:47" x14ac:dyDescent="0.55000000000000004">
      <c r="A72" s="21"/>
      <c r="B72" s="73"/>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5"/>
      <c r="AI72" s="40"/>
    </row>
    <row r="73" spans="1:47" x14ac:dyDescent="0.55000000000000004">
      <c r="A73" s="3" t="s">
        <v>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40"/>
      <c r="AJ73" s="22"/>
      <c r="AK73" s="4"/>
    </row>
    <row r="74" spans="1:47" x14ac:dyDescent="0.55000000000000004">
      <c r="A74" s="3"/>
      <c r="B74" s="79"/>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1"/>
      <c r="AI74" s="40" t="str">
        <f>IF(B74="","★","")</f>
        <v>★</v>
      </c>
      <c r="AJ74" s="22" t="s">
        <v>95</v>
      </c>
      <c r="AK74" s="4"/>
    </row>
    <row r="75" spans="1:47" x14ac:dyDescent="0.55000000000000004">
      <c r="A75" s="3"/>
      <c r="B75" s="82"/>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4"/>
      <c r="AI75" s="40"/>
      <c r="AJ75" s="4"/>
      <c r="AK75" s="10" t="s">
        <v>96</v>
      </c>
    </row>
    <row r="76" spans="1:47" x14ac:dyDescent="0.55000000000000004">
      <c r="A76" s="3"/>
      <c r="B76" s="82"/>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4"/>
      <c r="AI76" s="40"/>
      <c r="AJ76" s="4"/>
      <c r="AL76" s="10" t="s">
        <v>30</v>
      </c>
    </row>
    <row r="77" spans="1:47" x14ac:dyDescent="0.55000000000000004">
      <c r="A77" s="3"/>
      <c r="B77" s="82"/>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4"/>
      <c r="AI77" s="40"/>
      <c r="AJ77" s="4"/>
      <c r="AL77" s="10" t="s">
        <v>31</v>
      </c>
      <c r="AN77" s="24"/>
      <c r="AO77" s="24"/>
      <c r="AP77" s="24"/>
      <c r="AQ77" s="24"/>
      <c r="AR77" s="24"/>
      <c r="AS77" s="24"/>
      <c r="AT77" s="23"/>
      <c r="AU77" s="23"/>
    </row>
    <row r="78" spans="1:47" x14ac:dyDescent="0.55000000000000004">
      <c r="A78" s="3"/>
      <c r="B78" s="82"/>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4"/>
      <c r="AI78" s="40"/>
      <c r="AJ78" s="24"/>
      <c r="AL78" s="10" t="s">
        <v>32</v>
      </c>
      <c r="AM78" s="24"/>
    </row>
    <row r="79" spans="1:47" x14ac:dyDescent="0.55000000000000004">
      <c r="A79" s="3"/>
      <c r="B79" s="82"/>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4"/>
      <c r="AI79" s="40"/>
      <c r="AJ79" s="4"/>
      <c r="AL79" s="10" t="s">
        <v>33</v>
      </c>
    </row>
    <row r="80" spans="1:47" x14ac:dyDescent="0.55000000000000004">
      <c r="A80" s="3"/>
      <c r="B80" s="82"/>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4"/>
      <c r="AI80" s="40"/>
      <c r="AJ80" s="4"/>
      <c r="AK80" s="10"/>
    </row>
    <row r="81" spans="1:37" x14ac:dyDescent="0.55000000000000004">
      <c r="A81" s="3"/>
      <c r="B81" s="85"/>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7"/>
      <c r="AI81" s="40"/>
      <c r="AJ81" s="4"/>
    </row>
    <row r="82" spans="1:37" x14ac:dyDescent="0.55000000000000004">
      <c r="A82" s="3" t="s">
        <v>97</v>
      </c>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40"/>
      <c r="AJ82" s="2" t="s">
        <v>98</v>
      </c>
      <c r="AK82" s="6"/>
    </row>
    <row r="83" spans="1:37" x14ac:dyDescent="0.55000000000000004">
      <c r="A83" s="3"/>
      <c r="B83" s="88"/>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90"/>
      <c r="AI83" s="43"/>
      <c r="AJ83" s="6"/>
      <c r="AK83" s="10" t="s">
        <v>99</v>
      </c>
    </row>
    <row r="84" spans="1:37" x14ac:dyDescent="0.55000000000000004">
      <c r="A84" s="3"/>
      <c r="B84" s="91"/>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3"/>
      <c r="AI84" s="43"/>
      <c r="AJ84" s="6"/>
      <c r="AK84" s="10"/>
    </row>
    <row r="85" spans="1:37" x14ac:dyDescent="0.55000000000000004">
      <c r="A85" s="3"/>
      <c r="B85" s="94"/>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6"/>
      <c r="AI85" s="43"/>
    </row>
    <row r="86" spans="1:37" x14ac:dyDescent="0.55000000000000004">
      <c r="AI86" s="42"/>
    </row>
  </sheetData>
  <protectedRanges>
    <protectedRange sqref="AB2:AH3 F4:AH4 H7:AH8 I13:AH14 I31:AH31 L33:T34 B37:AH37 F26:G26 I26:AH26 J42:AH42 B39:AH41 C38:AH38 F5:M5 G6:AH6 J10:AH10 F22:G23 G16:AH17 G24:AH25 G27:AH30 G21:H21 I21:AH23 G19:AH20" name="範囲1"/>
    <protectedRange sqref="J43:O47" name="範囲1_3"/>
    <protectedRange sqref="Q43:AG45 Q47:AG47" name="範囲1_3_1"/>
  </protectedRanges>
  <mergeCells count="43">
    <mergeCell ref="B37:AH41"/>
    <mergeCell ref="H8:AH8"/>
    <mergeCell ref="AB2:AH2"/>
    <mergeCell ref="AB3:AH3"/>
    <mergeCell ref="H4:AH4"/>
    <mergeCell ref="H5:AH5"/>
    <mergeCell ref="H6:AH6"/>
    <mergeCell ref="H7:AH7"/>
    <mergeCell ref="I27:AH30"/>
    <mergeCell ref="I31:AH31"/>
    <mergeCell ref="I13:AH14"/>
    <mergeCell ref="G16:AH16"/>
    <mergeCell ref="G17:AH17"/>
    <mergeCell ref="I22:M22"/>
    <mergeCell ref="P22:T22"/>
    <mergeCell ref="H20:AH20"/>
    <mergeCell ref="B74:AH81"/>
    <mergeCell ref="B83:AH85"/>
    <mergeCell ref="D19:G19"/>
    <mergeCell ref="H19:AH19"/>
    <mergeCell ref="D20:G20"/>
    <mergeCell ref="J42:AH42"/>
    <mergeCell ref="J43:O43"/>
    <mergeCell ref="L33:T33"/>
    <mergeCell ref="L34:T34"/>
    <mergeCell ref="L35:T35"/>
    <mergeCell ref="Y35:AG35"/>
    <mergeCell ref="I23:M23"/>
    <mergeCell ref="P23:T23"/>
    <mergeCell ref="I24:M24"/>
    <mergeCell ref="I26:M26"/>
    <mergeCell ref="J49:O49"/>
    <mergeCell ref="B51:AH60"/>
    <mergeCell ref="B62:AH72"/>
    <mergeCell ref="J44:O44"/>
    <mergeCell ref="J45:O45"/>
    <mergeCell ref="J46:O46"/>
    <mergeCell ref="J47:O47"/>
    <mergeCell ref="P43:AH43"/>
    <mergeCell ref="P44:AH44"/>
    <mergeCell ref="P45:AH45"/>
    <mergeCell ref="P47:AH47"/>
    <mergeCell ref="J48:O48"/>
  </mergeCells>
  <phoneticPr fontId="3"/>
  <conditionalFormatting sqref="A11:AH11">
    <cfRule type="expression" dxfId="25" priority="95">
      <formula>AND(#REF!=FALSE,$A$11=FALSE,#REF!=FALSE,#REF!=FALSE)</formula>
    </cfRule>
  </conditionalFormatting>
  <conditionalFormatting sqref="B37">
    <cfRule type="expression" dxfId="24" priority="47">
      <formula>$B$37=""</formula>
    </cfRule>
  </conditionalFormatting>
  <conditionalFormatting sqref="B51 B62 B74:AH81">
    <cfRule type="containsBlanks" dxfId="23" priority="34">
      <formula>LEN(TRIM(B51))=0</formula>
    </cfRule>
  </conditionalFormatting>
  <conditionalFormatting sqref="G16:AH17 H19:H20">
    <cfRule type="expression" dxfId="22" priority="18">
      <formula>G16&lt;&gt;""</formula>
    </cfRule>
    <cfRule type="expression" dxfId="21" priority="19">
      <formula>$A$11=TRUE</formula>
    </cfRule>
  </conditionalFormatting>
  <conditionalFormatting sqref="H4:AH8">
    <cfRule type="containsBlanks" dxfId="20" priority="29">
      <formula>LEN(TRIM(H4))=0</formula>
    </cfRule>
  </conditionalFormatting>
  <conditionalFormatting sqref="I22:M24">
    <cfRule type="expression" dxfId="19" priority="16">
      <formula>I22&lt;&gt;""</formula>
    </cfRule>
    <cfRule type="expression" dxfId="18" priority="17">
      <formula>$A$11=TRUE</formula>
    </cfRule>
  </conditionalFormatting>
  <conditionalFormatting sqref="I26:M26">
    <cfRule type="expression" dxfId="17" priority="14">
      <formula>I26&lt;&gt;""</formula>
    </cfRule>
    <cfRule type="expression" dxfId="16" priority="15">
      <formula>$A$11=TRUE</formula>
    </cfRule>
  </conditionalFormatting>
  <conditionalFormatting sqref="I13:AH13">
    <cfRule type="expression" dxfId="15" priority="50">
      <formula>I13&lt;&gt;""</formula>
    </cfRule>
    <cfRule type="expression" dxfId="14" priority="51">
      <formula>$A$11=TRUE</formula>
    </cfRule>
  </conditionalFormatting>
  <conditionalFormatting sqref="I13:AH14 G16:AH17 I22:M24 I26:M26 I27:AH30">
    <cfRule type="containsBlanks" dxfId="13" priority="2">
      <formula>LEN(TRIM(G13))=0</formula>
    </cfRule>
  </conditionalFormatting>
  <conditionalFormatting sqref="I27:AH30">
    <cfRule type="expression" dxfId="12" priority="20">
      <formula>I27&lt;&gt;""</formula>
    </cfRule>
    <cfRule type="expression" dxfId="11" priority="22">
      <formula>$I$26="有"</formula>
    </cfRule>
  </conditionalFormatting>
  <conditionalFormatting sqref="J48">
    <cfRule type="expression" dxfId="10" priority="6">
      <formula>$J$42&lt;&gt;""</formula>
    </cfRule>
  </conditionalFormatting>
  <conditionalFormatting sqref="J48:J49">
    <cfRule type="expression" dxfId="9" priority="7">
      <formula>OR($J$39="ヤマト運輸",$J$39="佐川急便",$J$39="ゆうパック",$J$39="その他")</formula>
    </cfRule>
  </conditionalFormatting>
  <conditionalFormatting sqref="J49">
    <cfRule type="expression" dxfId="8" priority="3">
      <formula>$J$43&lt;&gt;""</formula>
    </cfRule>
  </conditionalFormatting>
  <conditionalFormatting sqref="J43:O47">
    <cfRule type="expression" dxfId="7" priority="12">
      <formula>J43=""</formula>
    </cfRule>
  </conditionalFormatting>
  <conditionalFormatting sqref="J43:O49">
    <cfRule type="containsText" dxfId="6" priority="1" operator="containsText" text="（選択してください）">
      <formula>NOT(ISERROR(SEARCH("（選択してください）",J43)))</formula>
    </cfRule>
  </conditionalFormatting>
  <conditionalFormatting sqref="J42:AH42">
    <cfRule type="expression" dxfId="5" priority="45">
      <formula>J42=""</formula>
    </cfRule>
  </conditionalFormatting>
  <conditionalFormatting sqref="L33:T34">
    <cfRule type="expression" dxfId="4" priority="48">
      <formula>COUNTIF(L33,"")=1</formula>
    </cfRule>
  </conditionalFormatting>
  <conditionalFormatting sqref="P22:T22">
    <cfRule type="expression" dxfId="3" priority="24">
      <formula>$I$22="有"</formula>
    </cfRule>
  </conditionalFormatting>
  <conditionalFormatting sqref="P22:T23">
    <cfRule type="expression" dxfId="2" priority="21">
      <formula>P22&lt;&gt;""</formula>
    </cfRule>
  </conditionalFormatting>
  <conditionalFormatting sqref="P23:T23">
    <cfRule type="expression" dxfId="1" priority="23">
      <formula>$I$23="有"</formula>
    </cfRule>
  </conditionalFormatting>
  <conditionalFormatting sqref="AB2:AH3">
    <cfRule type="expression" dxfId="0" priority="38">
      <formula>AB2=""</formula>
    </cfRule>
  </conditionalFormatting>
  <dataValidations count="13">
    <dataValidation type="list" allowBlank="1" showInputMessage="1" showErrorMessage="1" sqref="I22:M24 I26:M26" xr:uid="{494A9BA9-1798-42E5-A08A-C8DDAB16C91C}">
      <formula1>"有,無"</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74:AH81" xr:uid="{382F1E94-A2EF-439F-A999-A36D309A7024}"/>
    <dataValidation imeMode="halfAlpha" allowBlank="1" showInputMessage="1" showErrorMessage="1" sqref="L35:T35" xr:uid="{960755C3-546A-4429-99E2-73BE8C3C2D8E}"/>
    <dataValidation type="list" allowBlank="1" showInputMessage="1" showErrorMessage="1" sqref="H8:AH8" xr:uid="{839EB951-05EE-40FC-BAB1-98BCAE4F0170}">
      <formula1>"宿泊,お食事券,イベント体験,その他"</formula1>
    </dataValidation>
    <dataValidation type="list" allowBlank="1" showInputMessage="1" showErrorMessage="1" sqref="AB2:AH2" xr:uid="{CABAF6CA-779F-49A1-9747-F400DD214FBA}">
      <formula1>"新規／追加,変更"</formula1>
    </dataValidation>
    <dataValidation type="date" imeMode="halfAlpha" operator="greaterThanOrEqual" allowBlank="1" showInputMessage="1" showErrorMessage="1" promptTitle="入力方法" prompt="半角で「4/1」等_x000a_と入力してください。" sqref="AB3:AH3" xr:uid="{DF47AB31-2A1F-4432-AD51-4565B74CD292}">
      <formula1>1</formula1>
    </dataValidation>
    <dataValidation type="whole" imeMode="halfAlpha" operator="greaterThanOrEqual" allowBlank="1" showInputMessage="1" showErrorMessage="1" sqref="L33:T34" xr:uid="{A477B24C-5E24-46AA-B3D2-921C3EF049D2}">
      <formula1>0</formula1>
    </dataValidation>
    <dataValidation type="list" allowBlank="1" showInputMessage="1" showErrorMessage="1" sqref="J48:O49" xr:uid="{54E289E0-8EBB-4FC8-8008-BAEA5FFDE354}">
      <formula1>"（選択してください）,指定可能,指定不可能"</formula1>
    </dataValidation>
    <dataValidation type="list" allowBlank="1" showInputMessage="1" showErrorMessage="1" sqref="J47:O47" xr:uid="{116DA6A2-804D-4DEF-B42D-62D7273262F6}">
      <formula1>"（選択してください）,14日程度で発送,30日程度で発送,その他"</formula1>
    </dataValidation>
    <dataValidation type="list" allowBlank="1" showInputMessage="1" showErrorMessage="1" sqref="J43:O43" xr:uid="{1729BC84-91C2-49B8-BD81-2CBBA5817CFC}">
      <formula1>"（選択してください）,通年,期間限定"</formula1>
    </dataValidation>
    <dataValidation type="list" allowBlank="1" showInputMessage="1" showErrorMessage="1" sqref="J44:O44" xr:uid="{DD18C5AF-CCF6-40CE-B2E7-56EDEDA147EB}">
      <formula1>"（選択してください）,制限なし,数量限定"</formula1>
    </dataValidation>
    <dataValidation type="list" allowBlank="1" showInputMessage="1" showErrorMessage="1" prompt="※チケット類は、日本郵便以外の配送業者では発送出来ません。_x000a_（メールは除く）" sqref="J45:O45" xr:uid="{69951FEE-D903-41BD-9839-BCFA4288A819}">
      <formula1>"（選択してください）,ヤマト運輸,佐川急便,ゆうパック,郵便(レターパックライト),郵便(レターパックプラス),郵便(クリックポスト),メール,その他"</formula1>
    </dataValidation>
    <dataValidation type="list" allowBlank="1" showInputMessage="1" showErrorMessage="1" sqref="J46:O46" xr:uid="{DFDB49CC-B4CC-49A9-844F-6B222BD43E37}">
      <formula1>"（選択してください）,常温,冷蔵,冷凍,―"</formula1>
    </dataValidation>
  </dataValidations>
  <pageMargins left="0.7" right="0.7" top="0.75" bottom="0.75" header="0.3" footer="0.3"/>
  <pageSetup paperSize="9" scale="47" orientation="portrait" r:id="rId1"/>
  <colBreaks count="1" manualBreakCount="1">
    <brk id="3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ABBD-1126-43F8-A72E-294AAB9FDCDC}">
  <sheetPr>
    <tabColor theme="9" tint="0.79998168889431442"/>
  </sheetPr>
  <dimension ref="B2:AP37"/>
  <sheetViews>
    <sheetView zoomScaleNormal="100" workbookViewId="0">
      <selection activeCell="B14" sqref="B14:AP21"/>
    </sheetView>
  </sheetViews>
  <sheetFormatPr defaultColWidth="3.25" defaultRowHeight="14.5" x14ac:dyDescent="0.55000000000000004"/>
  <cols>
    <col min="1" max="16384" width="3.25" style="51"/>
  </cols>
  <sheetData>
    <row r="2" spans="2:42" x14ac:dyDescent="0.55000000000000004">
      <c r="B2" s="169" t="s">
        <v>105</v>
      </c>
      <c r="C2" s="169"/>
      <c r="D2" s="169"/>
      <c r="E2" s="169"/>
      <c r="F2" s="169"/>
      <c r="G2" s="169"/>
    </row>
    <row r="3" spans="2:42" ht="14.5" customHeight="1" x14ac:dyDescent="0.55000000000000004">
      <c r="B3" s="170" t="s">
        <v>116</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171"/>
      <c r="AP3" s="172"/>
    </row>
    <row r="4" spans="2:42" x14ac:dyDescent="0.550000000000000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5"/>
    </row>
    <row r="5" spans="2:42" x14ac:dyDescent="0.55000000000000004">
      <c r="B5" s="173"/>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5"/>
    </row>
    <row r="6" spans="2:42" x14ac:dyDescent="0.55000000000000004">
      <c r="B6" s="173"/>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5"/>
    </row>
    <row r="7" spans="2:42" x14ac:dyDescent="0.55000000000000004">
      <c r="B7" s="173"/>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5"/>
    </row>
    <row r="8" spans="2:42" x14ac:dyDescent="0.55000000000000004">
      <c r="B8" s="173"/>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5"/>
    </row>
    <row r="9" spans="2:42" x14ac:dyDescent="0.55000000000000004">
      <c r="B9" s="173"/>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5"/>
    </row>
    <row r="10" spans="2:42" x14ac:dyDescent="0.55000000000000004">
      <c r="B10" s="173"/>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5"/>
    </row>
    <row r="11" spans="2:42" x14ac:dyDescent="0.55000000000000004">
      <c r="B11" s="176"/>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8"/>
    </row>
    <row r="13" spans="2:42" x14ac:dyDescent="0.55000000000000004">
      <c r="B13" s="51" t="s">
        <v>106</v>
      </c>
    </row>
    <row r="14" spans="2:42" x14ac:dyDescent="0.55000000000000004">
      <c r="B14" s="151"/>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3"/>
    </row>
    <row r="15" spans="2:42" x14ac:dyDescent="0.55000000000000004">
      <c r="B15" s="154"/>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6"/>
    </row>
    <row r="16" spans="2:42" x14ac:dyDescent="0.55000000000000004">
      <c r="B16" s="154"/>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6"/>
    </row>
    <row r="17" spans="2:42" x14ac:dyDescent="0.55000000000000004">
      <c r="B17" s="154"/>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6"/>
    </row>
    <row r="18" spans="2:42" x14ac:dyDescent="0.55000000000000004">
      <c r="B18" s="154"/>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6"/>
    </row>
    <row r="19" spans="2:42" x14ac:dyDescent="0.55000000000000004">
      <c r="B19" s="154"/>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6"/>
    </row>
    <row r="20" spans="2:42" x14ac:dyDescent="0.55000000000000004">
      <c r="B20" s="154"/>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6"/>
    </row>
    <row r="21" spans="2:42" x14ac:dyDescent="0.55000000000000004">
      <c r="B21" s="157"/>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9"/>
    </row>
    <row r="23" spans="2:42" x14ac:dyDescent="0.55000000000000004">
      <c r="B23" s="51" t="s">
        <v>107</v>
      </c>
    </row>
    <row r="24" spans="2:42" x14ac:dyDescent="0.55000000000000004">
      <c r="B24" s="51" t="s">
        <v>108</v>
      </c>
    </row>
    <row r="25" spans="2:42" ht="14.5" customHeight="1" x14ac:dyDescent="0.55000000000000004">
      <c r="B25" s="160" t="s">
        <v>109</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2"/>
    </row>
    <row r="26" spans="2:42" x14ac:dyDescent="0.55000000000000004">
      <c r="B26" s="163"/>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5"/>
    </row>
    <row r="27" spans="2:42" x14ac:dyDescent="0.55000000000000004">
      <c r="B27" s="163"/>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5"/>
    </row>
    <row r="28" spans="2:42" x14ac:dyDescent="0.55000000000000004">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5"/>
    </row>
    <row r="29" spans="2:42" x14ac:dyDescent="0.55000000000000004">
      <c r="B29" s="163"/>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5"/>
    </row>
    <row r="30" spans="2:42" x14ac:dyDescent="0.55000000000000004">
      <c r="B30" s="163"/>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5"/>
    </row>
    <row r="31" spans="2:42" x14ac:dyDescent="0.55000000000000004">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5"/>
    </row>
    <row r="32" spans="2:42" x14ac:dyDescent="0.55000000000000004">
      <c r="B32" s="163"/>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5"/>
    </row>
    <row r="33" spans="2:42" x14ac:dyDescent="0.55000000000000004">
      <c r="B33" s="163"/>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5"/>
    </row>
    <row r="34" spans="2:42" x14ac:dyDescent="0.55000000000000004">
      <c r="B34" s="163"/>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5"/>
    </row>
    <row r="35" spans="2:42" x14ac:dyDescent="0.55000000000000004">
      <c r="B35" s="163"/>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5"/>
    </row>
    <row r="36" spans="2:42" x14ac:dyDescent="0.55000000000000004">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5"/>
    </row>
    <row r="37" spans="2:42" x14ac:dyDescent="0.55000000000000004">
      <c r="B37" s="166"/>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8"/>
    </row>
  </sheetData>
  <mergeCells count="4">
    <mergeCell ref="B14:AP21"/>
    <mergeCell ref="B25:AP37"/>
    <mergeCell ref="B2:G2"/>
    <mergeCell ref="B3:AP1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作成方法</vt:lpstr>
      <vt:lpstr>様式2(サービス)</vt:lpstr>
      <vt:lpstr>サービス内容</vt:lpstr>
      <vt:lpstr>'様式2(サービス)'!Print_Area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2026-06-02T01:49:26Z</dcterms:created>
  <dcterms:modified xsi:type="dcterms:W3CDTF">2026-06-02T01:49:41Z</dcterms:modified>
  <cp:category/>
  <cp:contentStatus/>
</cp:coreProperties>
</file>