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codeName="ThisWorkbook" defaultThemeVersion="124226"/>
  <xr:revisionPtr revIDLastSave="0" documentId="13_ncr:1_{5362A1A4-4384-4FA4-831B-625474D29DFB}" xr6:coauthVersionLast="47" xr6:coauthVersionMax="47" xr10:uidLastSave="{00000000-0000-0000-0000-000000000000}"/>
  <bookViews>
    <workbookView xWindow="-3804" yWindow="-17388" windowWidth="30936" windowHeight="16776" xr2:uid="{00000000-000D-0000-FFFF-FFFF00000000}"/>
  </bookViews>
  <sheets>
    <sheet name="常勤換算前第１４-１号様式 " sheetId="73" r:id="rId1"/>
    <sheet name="常勤換算後第１４-２号様式" sheetId="74" r:id="rId2"/>
  </sheets>
  <definedNames>
    <definedName name="_xlnm._FilterDatabase" localSheetId="1" hidden="1">'常勤換算後第１４-２号様式'!$A$1:$AK$36</definedName>
    <definedName name="_xlnm.Print_Area" localSheetId="1">'常勤換算後第１４-２号様式'!$A$1:$AE$37</definedName>
    <definedName name="_xlnm.Print_Area" localSheetId="0">'常勤換算前第１４-１号様式 '!$A$1:$AE$36</definedName>
    <definedName name="_xlnm.Print_Titles" localSheetId="1">'常勤換算後第１４-２号様式'!$1:$3</definedName>
    <definedName name="_xlnm.Print_Titles" localSheetId="0">'常勤換算前第１４-１号様式 '!$1:$3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8" i="74" l="1"/>
  <c r="AD27" i="74"/>
  <c r="AD26" i="74"/>
  <c r="AD25" i="74"/>
  <c r="AD24" i="74"/>
  <c r="AD23" i="74"/>
  <c r="AD22" i="74"/>
  <c r="AD28" i="73"/>
  <c r="AD27" i="73"/>
  <c r="AD26" i="73"/>
  <c r="AD25" i="73"/>
  <c r="AD24" i="73"/>
  <c r="AD23" i="73"/>
  <c r="AD22" i="73"/>
  <c r="AC28" i="73"/>
  <c r="AC27" i="73"/>
  <c r="AC26" i="73"/>
  <c r="AC25" i="73"/>
  <c r="AC24" i="73"/>
  <c r="AC23" i="73"/>
  <c r="AC22" i="73"/>
  <c r="AC24" i="74"/>
  <c r="AC23" i="74"/>
  <c r="AC22" i="74"/>
  <c r="AC27" i="74"/>
  <c r="AC26" i="74"/>
  <c r="AD10" i="74"/>
  <c r="AD7" i="74"/>
  <c r="AC7" i="74"/>
  <c r="AD9" i="74"/>
  <c r="AC9" i="74"/>
  <c r="AD8" i="74"/>
  <c r="AC8" i="74"/>
  <c r="AD7" i="73"/>
  <c r="AD9" i="73"/>
  <c r="AC9" i="73"/>
  <c r="AD8" i="73"/>
  <c r="AC8" i="73"/>
  <c r="AC7" i="73"/>
  <c r="AC25" i="74"/>
  <c r="AD6" i="73"/>
  <c r="AD10" i="73"/>
  <c r="AC10" i="73"/>
  <c r="AD29" i="73" l="1"/>
  <c r="AC29" i="73"/>
  <c r="AD29" i="74"/>
  <c r="AC10" i="74"/>
  <c r="AC6" i="73"/>
  <c r="AC28" i="74" l="1"/>
  <c r="AC29" i="74" s="1"/>
  <c r="AB29" i="74" l="1"/>
  <c r="AA29" i="74"/>
  <c r="Z29" i="74"/>
  <c r="Y29" i="74"/>
  <c r="X29" i="74"/>
  <c r="W29" i="74"/>
  <c r="V29" i="74"/>
  <c r="U29" i="74"/>
  <c r="T29" i="74"/>
  <c r="S29" i="74"/>
  <c r="R29" i="74"/>
  <c r="Q29" i="74"/>
  <c r="P29" i="74"/>
  <c r="O29" i="74"/>
  <c r="N29" i="74"/>
  <c r="M29" i="74"/>
  <c r="L29" i="74"/>
  <c r="K29" i="74"/>
  <c r="J29" i="74"/>
  <c r="I29" i="74"/>
  <c r="H29" i="74"/>
  <c r="G29" i="74"/>
  <c r="F29" i="74"/>
  <c r="E29" i="74"/>
  <c r="AB11" i="74"/>
  <c r="AA11" i="74"/>
  <c r="Z11" i="74"/>
  <c r="Y11" i="74"/>
  <c r="X11" i="74"/>
  <c r="W11" i="74"/>
  <c r="V11" i="74"/>
  <c r="U11" i="74"/>
  <c r="T11" i="74"/>
  <c r="S11" i="74"/>
  <c r="R11" i="74"/>
  <c r="Q11" i="74"/>
  <c r="P11" i="74"/>
  <c r="O11" i="74"/>
  <c r="N11" i="74"/>
  <c r="M11" i="74"/>
  <c r="L11" i="74"/>
  <c r="K11" i="74"/>
  <c r="J11" i="74"/>
  <c r="I11" i="74"/>
  <c r="H11" i="74"/>
  <c r="G11" i="74"/>
  <c r="F11" i="74"/>
  <c r="E11" i="74"/>
  <c r="AD6" i="74"/>
  <c r="AC6" i="74"/>
  <c r="AD5" i="74"/>
  <c r="AC5" i="74"/>
  <c r="AD4" i="74"/>
  <c r="AC4" i="74"/>
  <c r="AB29" i="73"/>
  <c r="AA29" i="73"/>
  <c r="Z29" i="73"/>
  <c r="Y29" i="73"/>
  <c r="X29" i="73"/>
  <c r="W29" i="73"/>
  <c r="V29" i="73"/>
  <c r="U29" i="73"/>
  <c r="T29" i="73"/>
  <c r="S29" i="73"/>
  <c r="R29" i="73"/>
  <c r="Q29" i="73"/>
  <c r="P29" i="73"/>
  <c r="O29" i="73"/>
  <c r="N29" i="73"/>
  <c r="M29" i="73"/>
  <c r="L29" i="73"/>
  <c r="K29" i="73"/>
  <c r="J29" i="73"/>
  <c r="I29" i="73"/>
  <c r="H29" i="73"/>
  <c r="G29" i="73"/>
  <c r="F29" i="73"/>
  <c r="E29" i="73"/>
  <c r="AB11" i="73"/>
  <c r="AA11" i="73"/>
  <c r="Z11" i="73"/>
  <c r="Y11" i="73"/>
  <c r="X11" i="73"/>
  <c r="W11" i="73"/>
  <c r="V11" i="73"/>
  <c r="U11" i="73"/>
  <c r="T11" i="73"/>
  <c r="S11" i="73"/>
  <c r="R11" i="73"/>
  <c r="Q11" i="73"/>
  <c r="P11" i="73"/>
  <c r="O11" i="73"/>
  <c r="N11" i="73"/>
  <c r="M11" i="73"/>
  <c r="L11" i="73"/>
  <c r="K11" i="73"/>
  <c r="J11" i="73"/>
  <c r="I11" i="73"/>
  <c r="H11" i="73"/>
  <c r="G11" i="73"/>
  <c r="F11" i="73"/>
  <c r="E11" i="73"/>
  <c r="AD5" i="73"/>
  <c r="AC5" i="73"/>
  <c r="AD4" i="73"/>
  <c r="AC4" i="73"/>
  <c r="AC11" i="73" l="1"/>
  <c r="AD11" i="73"/>
  <c r="AD11" i="74"/>
  <c r="AC11"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0000-000001000000}">
      <text>
        <r>
          <rPr>
            <b/>
            <sz val="9"/>
            <color indexed="81"/>
            <rFont val="ＭＳ Ｐゴシック"/>
            <family val="3"/>
            <charset val="128"/>
          </rPr>
          <t>運転手等、表中に例示されていない職種について記載して下さい。</t>
        </r>
        <r>
          <rPr>
            <sz val="9"/>
            <color indexed="81"/>
            <rFont val="ＭＳ Ｐゴシック"/>
            <family val="3"/>
            <charset val="128"/>
          </rPr>
          <t xml:space="preserve">
</t>
        </r>
      </text>
    </comment>
    <comment ref="D4" authorId="0" shapeId="0" xr:uid="{8C05C7D3-02E0-45F9-ADAF-6285384B1E43}">
      <text>
        <r>
          <rPr>
            <b/>
            <sz val="9"/>
            <color indexed="81"/>
            <rFont val="MS P ゴシック"/>
            <family val="3"/>
            <charset val="128"/>
          </rPr>
          <t>応募する施設の定員を記載</t>
        </r>
      </text>
    </comment>
    <comment ref="E4" authorId="0" shapeId="0" xr:uid="{00000000-0006-0000-0000-000002000000}">
      <text>
        <r>
          <rPr>
            <b/>
            <sz val="9"/>
            <color indexed="81"/>
            <rFont val="ＭＳ Ｐゴシック"/>
            <family val="3"/>
            <charset val="128"/>
          </rPr>
          <t>40時間以上勤務
常勤・非常勤・派遣職員等人数入力欄</t>
        </r>
      </text>
    </comment>
    <comment ref="F4" authorId="0" shapeId="0" xr:uid="{00000000-0006-0000-0000-000003000000}">
      <text>
        <r>
          <rPr>
            <b/>
            <sz val="9"/>
            <color indexed="81"/>
            <rFont val="ＭＳ Ｐゴシック"/>
            <family val="3"/>
            <charset val="128"/>
          </rPr>
          <t>40時間未満勤務非常勤・派遣職員等人数入力欄</t>
        </r>
      </text>
    </comment>
    <comment ref="J4" authorId="0" shapeId="0" xr:uid="{00000000-0006-0000-0000-000004000000}">
      <text>
        <r>
          <rPr>
            <b/>
            <sz val="9"/>
            <color indexed="81"/>
            <rFont val="ＭＳ Ｐゴシック"/>
            <family val="3"/>
            <charset val="128"/>
          </rPr>
          <t>1と入力すれば、（1）と表示される書式設定にしてあるので、そのまま入力して下さい。</t>
        </r>
      </text>
    </comment>
    <comment ref="D6" authorId="0" shapeId="0" xr:uid="{62911D2F-BB35-4E3A-9A55-D74F5D25068F}">
      <text>
        <r>
          <rPr>
            <b/>
            <sz val="9"/>
            <color indexed="81"/>
            <rFont val="MS P ゴシック"/>
            <family val="3"/>
            <charset val="128"/>
          </rPr>
          <t xml:space="preserve">一日あたりの定員
</t>
        </r>
      </text>
    </comment>
    <comment ref="AC11" authorId="0" shapeId="0" xr:uid="{00000000-0006-0000-0000-000005000000}">
      <text>
        <r>
          <rPr>
            <b/>
            <sz val="9"/>
            <color indexed="81"/>
            <rFont val="ＭＳ Ｐゴシック"/>
            <family val="3"/>
            <charset val="128"/>
          </rPr>
          <t>40時間以上勤務する常勤・非常勤・派遣職員等の合計数となります。</t>
        </r>
      </text>
    </comment>
    <comment ref="AD11" authorId="0" shapeId="0" xr:uid="{00000000-0006-0000-0000-000006000000}">
      <text>
        <r>
          <rPr>
            <b/>
            <sz val="9"/>
            <color indexed="81"/>
            <rFont val="ＭＳ Ｐゴシック"/>
            <family val="3"/>
            <charset val="128"/>
          </rPr>
          <t>40時間未満勤務の非常勤・派遣職員の合計数となります。</t>
        </r>
      </text>
    </comment>
    <comment ref="AA21" authorId="0" shapeId="0" xr:uid="{A13BC58D-0A70-44AD-A9E6-EDE824A52F9C}">
      <text>
        <r>
          <rPr>
            <b/>
            <sz val="9"/>
            <color indexed="81"/>
            <rFont val="ＭＳ Ｐゴシック"/>
            <family val="3"/>
            <charset val="128"/>
          </rPr>
          <t>運転手等、表中に例示されていない職種について記載して下さい。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0100-000001000000}">
      <text>
        <r>
          <rPr>
            <b/>
            <sz val="9"/>
            <color indexed="81"/>
            <rFont val="ＭＳ Ｐゴシック"/>
            <family val="3"/>
            <charset val="128"/>
          </rPr>
          <t>運転手等、表中に例示されていない職種について記載して下さい。</t>
        </r>
        <r>
          <rPr>
            <sz val="9"/>
            <color indexed="81"/>
            <rFont val="ＭＳ Ｐゴシック"/>
            <family val="3"/>
            <charset val="128"/>
          </rPr>
          <t xml:space="preserve">
</t>
        </r>
      </text>
    </comment>
    <comment ref="E4" authorId="0" shapeId="0" xr:uid="{793C022B-71A7-49C9-8771-F13487278CFE}">
      <text>
        <r>
          <rPr>
            <b/>
            <sz val="9"/>
            <color indexed="81"/>
            <rFont val="ＭＳ Ｐゴシック"/>
            <family val="3"/>
            <charset val="128"/>
          </rPr>
          <t>40時間以上勤務
常勤・非常勤・派遣職員等人数入力欄</t>
        </r>
      </text>
    </comment>
    <comment ref="F4" authorId="0" shapeId="0" xr:uid="{00000000-0006-0000-0100-000003000000}">
      <text>
        <r>
          <rPr>
            <b/>
            <sz val="9"/>
            <color indexed="81"/>
            <rFont val="ＭＳ Ｐゴシック"/>
            <family val="3"/>
            <charset val="128"/>
          </rPr>
          <t>40時間未満勤務非常勤・派遣職員等
対常勤職員換算数値入力欄</t>
        </r>
      </text>
    </comment>
    <comment ref="J4" authorId="0" shapeId="0" xr:uid="{00000000-0006-0000-0100-000004000000}">
      <text>
        <r>
          <rPr>
            <b/>
            <sz val="9"/>
            <color indexed="81"/>
            <rFont val="ＭＳ Ｐゴシック"/>
            <family val="3"/>
            <charset val="128"/>
          </rPr>
          <t>0.3と入力すれば、（0.30）と表示される書式設定にしてあるので、そのまま入力して下さい。</t>
        </r>
      </text>
    </comment>
    <comment ref="D6" authorId="0" shapeId="0" xr:uid="{46B38207-D37A-4424-9CC4-BFA9431A3DC0}">
      <text>
        <r>
          <rPr>
            <b/>
            <sz val="9"/>
            <color indexed="81"/>
            <rFont val="MS P ゴシック"/>
            <family val="3"/>
            <charset val="128"/>
          </rPr>
          <t xml:space="preserve">一日あたりの定員
</t>
        </r>
      </text>
    </comment>
    <comment ref="AC11" authorId="0" shapeId="0" xr:uid="{00000000-0006-0000-0100-000005000000}">
      <text>
        <r>
          <rPr>
            <b/>
            <sz val="9"/>
            <color indexed="81"/>
            <rFont val="ＭＳ Ｐゴシック"/>
            <family val="3"/>
            <charset val="128"/>
          </rPr>
          <t>40時間以上勤務する常勤・非常勤・派遣職員の合計数となります。</t>
        </r>
      </text>
    </comment>
    <comment ref="AD11" authorId="0" shapeId="0" xr:uid="{00000000-0006-0000-0100-000006000000}">
      <text>
        <r>
          <rPr>
            <b/>
            <sz val="9"/>
            <color indexed="81"/>
            <rFont val="ＭＳ Ｐゴシック"/>
            <family val="3"/>
            <charset val="128"/>
          </rPr>
          <t>40時間未満勤務の非常勤・派遣職員の実労働時間を常勤職員と比較して計算した数値の合計数となります。</t>
        </r>
      </text>
    </comment>
    <comment ref="AA21" authorId="0" shapeId="0" xr:uid="{0D69B144-8A67-4825-AB32-01629A1E3E55}">
      <text>
        <r>
          <rPr>
            <b/>
            <sz val="9"/>
            <color indexed="81"/>
            <rFont val="ＭＳ Ｐゴシック"/>
            <family val="3"/>
            <charset val="128"/>
          </rPr>
          <t>運転手等、表中に例示されていない職種について記載して下さい。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<sst xmlns="http://schemas.openxmlformats.org/spreadsheetml/2006/main" count="185" uniqueCount="59">
  <si>
    <t>事業名</t>
  </si>
  <si>
    <t>事業規模</t>
  </si>
  <si>
    <t>配  置  人  員（専従職員）</t>
  </si>
  <si>
    <t>定員</t>
  </si>
  <si>
    <t>計</t>
  </si>
  <si>
    <t>特養ホーム</t>
  </si>
  <si>
    <t>合計</t>
  </si>
  <si>
    <t>管理者</t>
  </si>
  <si>
    <t>医師</t>
  </si>
  <si>
    <t>看護職員</t>
  </si>
  <si>
    <t>介護職員</t>
  </si>
  <si>
    <t>栄養士</t>
  </si>
  <si>
    <t>調理員</t>
  </si>
  <si>
    <t>事務員</t>
  </si>
  <si>
    <t>副施設長</t>
  </si>
  <si>
    <t>生活
相談員</t>
    <phoneticPr fontId="2"/>
  </si>
  <si>
    <t>機能訓練
指導員</t>
    <phoneticPr fontId="2"/>
  </si>
  <si>
    <t>介護支援
専門員</t>
    <phoneticPr fontId="2"/>
  </si>
  <si>
    <t>記
載
例</t>
    <rPh sb="0" eb="1">
      <t>キ</t>
    </rPh>
    <rPh sb="3" eb="4">
      <t>ノ</t>
    </rPh>
    <rPh sb="6" eb="7">
      <t>レイ</t>
    </rPh>
    <phoneticPr fontId="2"/>
  </si>
  <si>
    <t>兼</t>
    <rPh sb="0" eb="1">
      <t>ケン</t>
    </rPh>
    <phoneticPr fontId="2"/>
  </si>
  <si>
    <t>配  置  人  員（専従職員）</t>
    <phoneticPr fontId="2"/>
  </si>
  <si>
    <r>
      <t>※ （   ）内には</t>
    </r>
    <r>
      <rPr>
        <b/>
        <u/>
        <sz val="11"/>
        <color indexed="10"/>
        <rFont val="ＭＳ Ｐゴシック"/>
        <family val="3"/>
        <charset val="128"/>
      </rPr>
      <t>常勤換算しない40時間勤務未満の</t>
    </r>
    <r>
      <rPr>
        <b/>
        <sz val="11"/>
        <rFont val="ＭＳ Ｐゴシック"/>
        <family val="3"/>
        <charset val="128"/>
      </rPr>
      <t>非常勤職員等の頭数を</t>
    </r>
    <r>
      <rPr>
        <b/>
        <u/>
        <sz val="11"/>
        <rFont val="ＭＳ Ｐゴシック"/>
        <family val="3"/>
        <charset val="128"/>
      </rPr>
      <t>別掲</t>
    </r>
    <r>
      <rPr>
        <b/>
        <sz val="11"/>
        <rFont val="ＭＳ Ｐゴシック"/>
        <family val="3"/>
        <charset val="128"/>
      </rPr>
      <t>でご記入ください</t>
    </r>
    <rPh sb="19" eb="21">
      <t>ジカン</t>
    </rPh>
    <rPh sb="21" eb="23">
      <t>キンム</t>
    </rPh>
    <rPh sb="23" eb="25">
      <t>ミマン</t>
    </rPh>
    <rPh sb="31" eb="32">
      <t>ナド</t>
    </rPh>
    <rPh sb="33" eb="35">
      <t>アタマカズ</t>
    </rPh>
    <rPh sb="40" eb="42">
      <t>キニュウ</t>
    </rPh>
    <phoneticPr fontId="2"/>
  </si>
  <si>
    <t>注：常勤職員と同時間勤務している非常勤職員等については、常勤職員としてカウントして下さい。（例：正規職員40時間勤務1名　非常勤職員40時間勤務1名→常勤職員2名）</t>
    <rPh sb="0" eb="1">
      <t>チュウ</t>
    </rPh>
    <rPh sb="2" eb="4">
      <t>ジョウキン</t>
    </rPh>
    <rPh sb="4" eb="6">
      <t>ショクイン</t>
    </rPh>
    <rPh sb="7" eb="8">
      <t>ドウ</t>
    </rPh>
    <rPh sb="8" eb="10">
      <t>ジカン</t>
    </rPh>
    <rPh sb="10" eb="12">
      <t>キンム</t>
    </rPh>
    <rPh sb="16" eb="19">
      <t>ヒジョウキン</t>
    </rPh>
    <rPh sb="19" eb="21">
      <t>ショクイン</t>
    </rPh>
    <rPh sb="21" eb="22">
      <t>ナド</t>
    </rPh>
    <rPh sb="28" eb="30">
      <t>ジョウキン</t>
    </rPh>
    <rPh sb="30" eb="32">
      <t>ショクイン</t>
    </rPh>
    <rPh sb="41" eb="42">
      <t>クダ</t>
    </rPh>
    <rPh sb="46" eb="47">
      <t>レイ</t>
    </rPh>
    <rPh sb="48" eb="50">
      <t>セイキ</t>
    </rPh>
    <rPh sb="50" eb="52">
      <t>ショクイン</t>
    </rPh>
    <rPh sb="54" eb="56">
      <t>ジカン</t>
    </rPh>
    <rPh sb="56" eb="58">
      <t>キンム</t>
    </rPh>
    <rPh sb="59" eb="60">
      <t>ナ</t>
    </rPh>
    <rPh sb="61" eb="64">
      <t>ヒジョウキン</t>
    </rPh>
    <rPh sb="64" eb="66">
      <t>ショクイン</t>
    </rPh>
    <rPh sb="68" eb="70">
      <t>ジカン</t>
    </rPh>
    <rPh sb="70" eb="72">
      <t>キンム</t>
    </rPh>
    <rPh sb="73" eb="74">
      <t>ナ</t>
    </rPh>
    <rPh sb="75" eb="77">
      <t>ジョウキン</t>
    </rPh>
    <rPh sb="77" eb="79">
      <t>ショクイン</t>
    </rPh>
    <rPh sb="80" eb="81">
      <t>ナ</t>
    </rPh>
    <phoneticPr fontId="2"/>
  </si>
  <si>
    <r>
      <t>※ （   ）内には</t>
    </r>
    <r>
      <rPr>
        <b/>
        <u/>
        <sz val="11"/>
        <color indexed="10"/>
        <rFont val="ＭＳ Ｐゴシック"/>
        <family val="3"/>
        <charset val="128"/>
      </rPr>
      <t>40時間勤務未満の</t>
    </r>
    <r>
      <rPr>
        <b/>
        <sz val="11"/>
        <rFont val="ＭＳ Ｐゴシック"/>
        <family val="3"/>
        <charset val="128"/>
      </rPr>
      <t>非常勤職員等の労働時間を常勤換算した数値を</t>
    </r>
    <r>
      <rPr>
        <b/>
        <u/>
        <sz val="11"/>
        <rFont val="ＭＳ Ｐゴシック"/>
        <family val="3"/>
        <charset val="128"/>
      </rPr>
      <t>別掲</t>
    </r>
    <r>
      <rPr>
        <b/>
        <sz val="11"/>
        <rFont val="ＭＳ Ｐゴシック"/>
        <family val="3"/>
        <charset val="128"/>
      </rPr>
      <t>でご記入ください。</t>
    </r>
    <rPh sb="12" eb="14">
      <t>ジカン</t>
    </rPh>
    <rPh sb="14" eb="16">
      <t>キンム</t>
    </rPh>
    <rPh sb="16" eb="18">
      <t>ミマン</t>
    </rPh>
    <rPh sb="24" eb="25">
      <t>ナド</t>
    </rPh>
    <rPh sb="26" eb="28">
      <t>ロウドウ</t>
    </rPh>
    <rPh sb="28" eb="30">
      <t>ジカン</t>
    </rPh>
    <rPh sb="31" eb="33">
      <t>ジョウキン</t>
    </rPh>
    <rPh sb="33" eb="35">
      <t>カンサン</t>
    </rPh>
    <rPh sb="37" eb="39">
      <t>スウチ</t>
    </rPh>
    <rPh sb="44" eb="46">
      <t>キニュウ</t>
    </rPh>
    <phoneticPr fontId="2"/>
  </si>
  <si>
    <t>注：常勤職員欄には、常勤換算前の常勤職員と同人数が入り、40時間未満勤務の非常勤職員等の欄は、実労働人数を入力します。（例：20時間勤務→0.50）</t>
    <rPh sb="0" eb="1">
      <t>チュウ</t>
    </rPh>
    <rPh sb="2" eb="4">
      <t>ジョウキン</t>
    </rPh>
    <rPh sb="4" eb="6">
      <t>ショクイン</t>
    </rPh>
    <rPh sb="6" eb="7">
      <t>ラン</t>
    </rPh>
    <rPh sb="10" eb="12">
      <t>ジョウキン</t>
    </rPh>
    <rPh sb="12" eb="14">
      <t>カンサン</t>
    </rPh>
    <rPh sb="14" eb="15">
      <t>マエ</t>
    </rPh>
    <rPh sb="16" eb="18">
      <t>ジョウキン</t>
    </rPh>
    <rPh sb="18" eb="20">
      <t>ショクイン</t>
    </rPh>
    <rPh sb="21" eb="22">
      <t>ドウ</t>
    </rPh>
    <rPh sb="22" eb="24">
      <t>ニンズウ</t>
    </rPh>
    <rPh sb="25" eb="26">
      <t>ハイ</t>
    </rPh>
    <rPh sb="30" eb="32">
      <t>ジカン</t>
    </rPh>
    <rPh sb="32" eb="34">
      <t>ミマン</t>
    </rPh>
    <rPh sb="34" eb="36">
      <t>キンム</t>
    </rPh>
    <rPh sb="37" eb="40">
      <t>ヒジョウキン</t>
    </rPh>
    <rPh sb="40" eb="42">
      <t>ショクイン</t>
    </rPh>
    <rPh sb="42" eb="43">
      <t>ナド</t>
    </rPh>
    <rPh sb="44" eb="45">
      <t>ラン</t>
    </rPh>
    <rPh sb="47" eb="48">
      <t>ジツ</t>
    </rPh>
    <rPh sb="48" eb="50">
      <t>ロウドウ</t>
    </rPh>
    <rPh sb="50" eb="52">
      <t>ニンズウ</t>
    </rPh>
    <rPh sb="53" eb="55">
      <t>ニュウリョク</t>
    </rPh>
    <rPh sb="60" eb="61">
      <t>レイ</t>
    </rPh>
    <rPh sb="64" eb="66">
      <t>ジカン</t>
    </rPh>
    <rPh sb="66" eb="68">
      <t>キンム</t>
    </rPh>
    <phoneticPr fontId="2"/>
  </si>
  <si>
    <t>注：兼務と職員数の両方を1つの欄に記載する必要がある場合(兼と記入したい欄に、兼務以外の専従の職員がおり人数を記入する必要がある場合）は、専従の職員数のみを欄内に入力し、兼務については欄外に詳しく記載することで対応して下さい。
　（例：特養管理者は、ショート生活相談員と兼務。ショート生活相談員は常勤1名、非常勤1名と特養管理者の兼務により対応）</t>
    <rPh sb="0" eb="1">
      <t>チュウ</t>
    </rPh>
    <rPh sb="153" eb="156">
      <t>ヒジョウキン</t>
    </rPh>
    <rPh sb="157" eb="158">
      <t>ナ</t>
    </rPh>
    <rPh sb="159" eb="161">
      <t>トクヨウ</t>
    </rPh>
    <rPh sb="161" eb="164">
      <t>カンリシャ</t>
    </rPh>
    <rPh sb="165" eb="167">
      <t>ケンム</t>
    </rPh>
    <rPh sb="170" eb="172">
      <t>タイオウ</t>
    </rPh>
    <phoneticPr fontId="2"/>
  </si>
  <si>
    <t>その他</t>
    <rPh sb="2" eb="3">
      <t>タ</t>
    </rPh>
    <phoneticPr fontId="2"/>
  </si>
  <si>
    <t>注：兼務と職員数の両方を1つの欄に記載する必要がある場合(兼と記入したい欄に、兼務以外の専従の職員がおり人数を記入する必要がある場合）は、専従の職員数のみを欄内に入力し、兼務については欄外に詳しく記載することで対応して下さい。
　（例：特養管理者は、ショート生活相談員と兼務。ショート生活相談員は常勤1名、非常勤0.4名と特養管理者の兼務により対応。）</t>
    <rPh sb="0" eb="1">
      <t>チュウ</t>
    </rPh>
    <rPh sb="153" eb="156">
      <t>ヒジョウキン</t>
    </rPh>
    <rPh sb="159" eb="160">
      <t>ナ</t>
    </rPh>
    <rPh sb="161" eb="163">
      <t>トクヨウ</t>
    </rPh>
    <rPh sb="163" eb="166">
      <t>カンリシャ</t>
    </rPh>
    <rPh sb="167" eb="169">
      <t>ケンム</t>
    </rPh>
    <rPh sb="172" eb="174">
      <t>タイオウ</t>
    </rPh>
    <phoneticPr fontId="2"/>
  </si>
  <si>
    <t>※</t>
    <phoneticPr fontId="2"/>
  </si>
  <si>
    <t>※</t>
    <phoneticPr fontId="2"/>
  </si>
  <si>
    <t>※</t>
    <phoneticPr fontId="2"/>
  </si>
  <si>
    <t>グループホーム</t>
    <phoneticPr fontId="2"/>
  </si>
  <si>
    <t>30/日</t>
    <phoneticPr fontId="2"/>
  </si>
  <si>
    <t>兼</t>
    <rPh sb="0" eb="1">
      <t>ケン</t>
    </rPh>
    <phoneticPr fontId="2"/>
  </si>
  <si>
    <t>兼</t>
    <rPh sb="0" eb="1">
      <t>ケン</t>
    </rPh>
    <phoneticPr fontId="2"/>
  </si>
  <si>
    <t>ショートステイ</t>
    <phoneticPr fontId="2"/>
  </si>
  <si>
    <t>ショートステイ</t>
    <phoneticPr fontId="2"/>
  </si>
  <si>
    <t>0/日</t>
    <phoneticPr fontId="2"/>
  </si>
  <si>
    <t>※</t>
    <phoneticPr fontId="2"/>
  </si>
  <si>
    <t xml:space="preserve">
</t>
    <phoneticPr fontId="2"/>
  </si>
  <si>
    <t>換算後の表は、施設の実労働人数を把握するための表となります。
兼務などがある場合は、ダブルカウントしないよう注意し、欄内に兼と記入し、欄外に兼務状態を記入して下さい。</t>
    <phoneticPr fontId="2"/>
  </si>
  <si>
    <t>換算前の表は、施設の実職員人数を把握するための表となります。
兼務などがある場合は、ダブルカウントしないよう注意し、欄内に兼と標記し、欄外に兼務状態を記入して下さい。</t>
    <phoneticPr fontId="2"/>
  </si>
  <si>
    <t>ショートステイ</t>
    <phoneticPr fontId="2"/>
  </si>
  <si>
    <t>記　載　例</t>
    <rPh sb="0" eb="1">
      <t>キ</t>
    </rPh>
    <rPh sb="2" eb="3">
      <t>サイ</t>
    </rPh>
    <rPh sb="4" eb="5">
      <t>レイ</t>
    </rPh>
    <phoneticPr fontId="2"/>
  </si>
  <si>
    <t>デイサービス
（一般型）</t>
    <rPh sb="8" eb="11">
      <t>イッパンガタ</t>
    </rPh>
    <phoneticPr fontId="2"/>
  </si>
  <si>
    <t>デイサービス
（サービスＡ）</t>
    <phoneticPr fontId="2"/>
  </si>
  <si>
    <t>0/日</t>
    <phoneticPr fontId="2"/>
  </si>
  <si>
    <t>兼</t>
    <rPh sb="0" eb="1">
      <t>ケン</t>
    </rPh>
    <phoneticPr fontId="2"/>
  </si>
  <si>
    <t>/日</t>
    <rPh sb="1" eb="2">
      <t>ヒ</t>
    </rPh>
    <phoneticPr fontId="2"/>
  </si>
  <si>
    <t>デイサービス
（若年性認知症）</t>
    <rPh sb="8" eb="11">
      <t>ジャクネンセイ</t>
    </rPh>
    <rPh sb="11" eb="14">
      <t>ニンチショウ</t>
    </rPh>
    <phoneticPr fontId="2"/>
  </si>
  <si>
    <t>デイサービス
（認知症）</t>
    <rPh sb="8" eb="11">
      <t>ニンチショウ</t>
    </rPh>
    <phoneticPr fontId="2"/>
  </si>
  <si>
    <t>0/日</t>
    <phoneticPr fontId="2"/>
  </si>
  <si>
    <t>表の項目に該当がない職種はその他欄に記入し、下記のように職種を詳述して下さい。
※特養その他2名は運転手、ショートステイ・デイサービスの運転手と兼務。</t>
    <rPh sb="0" eb="1">
      <t>ヒョウ</t>
    </rPh>
    <rPh sb="2" eb="4">
      <t>コウモク</t>
    </rPh>
    <rPh sb="5" eb="7">
      <t>ガイトウ</t>
    </rPh>
    <rPh sb="10" eb="12">
      <t>ショクシュ</t>
    </rPh>
    <rPh sb="15" eb="16">
      <t>タ</t>
    </rPh>
    <rPh sb="16" eb="17">
      <t>ラン</t>
    </rPh>
    <rPh sb="18" eb="20">
      <t>キニュウ</t>
    </rPh>
    <rPh sb="22" eb="24">
      <t>カキ</t>
    </rPh>
    <rPh sb="28" eb="30">
      <t>ショクシュ</t>
    </rPh>
    <rPh sb="31" eb="33">
      <t>ショウジュツ</t>
    </rPh>
    <rPh sb="35" eb="36">
      <t>クダ</t>
    </rPh>
    <rPh sb="41" eb="43">
      <t>トクヨウ</t>
    </rPh>
    <rPh sb="45" eb="46">
      <t>タ</t>
    </rPh>
    <rPh sb="47" eb="48">
      <t>メイ</t>
    </rPh>
    <rPh sb="49" eb="52">
      <t>ウンテンシュ</t>
    </rPh>
    <rPh sb="68" eb="71">
      <t>ウンテンシュ</t>
    </rPh>
    <rPh sb="72" eb="74">
      <t>ケンム</t>
    </rPh>
    <phoneticPr fontId="2"/>
  </si>
  <si>
    <t>兼</t>
    <rPh sb="0" eb="1">
      <t>ケン</t>
    </rPh>
    <phoneticPr fontId="2"/>
  </si>
  <si>
    <t>※特養ホーム生活相談員は、認知症対応型デイ機能訓練指導員と兼務。</t>
    <rPh sb="1" eb="3">
      <t>トクヨウ</t>
    </rPh>
    <rPh sb="6" eb="8">
      <t>セイカツ</t>
    </rPh>
    <rPh sb="8" eb="11">
      <t>ソウダンイン</t>
    </rPh>
    <rPh sb="13" eb="16">
      <t>ニンチショウ</t>
    </rPh>
    <rPh sb="16" eb="19">
      <t>タイオウガタ</t>
    </rPh>
    <rPh sb="21" eb="23">
      <t>キノウ</t>
    </rPh>
    <rPh sb="23" eb="25">
      <t>クンレン</t>
    </rPh>
    <rPh sb="25" eb="28">
      <t>シドウイン</t>
    </rPh>
    <rPh sb="29" eb="31">
      <t>ケンム</t>
    </rPh>
    <phoneticPr fontId="2"/>
  </si>
  <si>
    <t>※管理者は、ショートステイ兼務。管理者は、デイサービス（一般型・認知症・若年性認知症・サービスＡ）兼務。</t>
    <rPh sb="1" eb="4">
      <t>カンリシャ</t>
    </rPh>
    <rPh sb="13" eb="15">
      <t>ケンム</t>
    </rPh>
    <rPh sb="16" eb="19">
      <t>カンリシャ</t>
    </rPh>
    <rPh sb="28" eb="31">
      <t>イッパンガタ</t>
    </rPh>
    <rPh sb="32" eb="35">
      <t>ニンチショウ</t>
    </rPh>
    <rPh sb="36" eb="39">
      <t>ジャクネンセイ</t>
    </rPh>
    <rPh sb="39" eb="42">
      <t>ニンチショウ</t>
    </rPh>
    <rPh sb="49" eb="51">
      <t>ケンム</t>
    </rPh>
    <phoneticPr fontId="2"/>
  </si>
  <si>
    <t>注：兼務については、上記のように注釈を付けて欄外に入力し、兼務部分の入力欄には兼と記入して下さい。記載例は色分けをしてありますが、色分けは不要です。
　　 また、兼務をしている職員については、主たる職種のところで実数としてカウントし、兼と記載した欄ではカウントしません。
　　  (上記例：特養ホーム生活相談員が認知デイ機能訓練指導員と兼務→生活相談員で1とカウントし、認知デイ機能訓練指導員では0とカウント）</t>
    <rPh sb="0" eb="1">
      <t>チュウ</t>
    </rPh>
    <rPh sb="2" eb="4">
      <t>ケンム</t>
    </rPh>
    <rPh sb="10" eb="12">
      <t>ジョウキ</t>
    </rPh>
    <rPh sb="16" eb="18">
      <t>チュウシャク</t>
    </rPh>
    <rPh sb="19" eb="20">
      <t>ツ</t>
    </rPh>
    <rPh sb="22" eb="24">
      <t>ランガイ</t>
    </rPh>
    <rPh sb="25" eb="27">
      <t>ニュウリョク</t>
    </rPh>
    <rPh sb="29" eb="31">
      <t>ケンム</t>
    </rPh>
    <rPh sb="31" eb="33">
      <t>ブブン</t>
    </rPh>
    <rPh sb="34" eb="36">
      <t>ニュウリョク</t>
    </rPh>
    <rPh sb="36" eb="37">
      <t>ラン</t>
    </rPh>
    <rPh sb="39" eb="40">
      <t>ケン</t>
    </rPh>
    <rPh sb="41" eb="43">
      <t>キニュウ</t>
    </rPh>
    <rPh sb="45" eb="46">
      <t>クダ</t>
    </rPh>
    <rPh sb="49" eb="51">
      <t>キサイ</t>
    </rPh>
    <rPh sb="51" eb="52">
      <t>レイ</t>
    </rPh>
    <rPh sb="53" eb="55">
      <t>イロワ</t>
    </rPh>
    <rPh sb="65" eb="67">
      <t>イロワ</t>
    </rPh>
    <rPh sb="69" eb="71">
      <t>フヨウ</t>
    </rPh>
    <rPh sb="81" eb="83">
      <t>ケンム</t>
    </rPh>
    <rPh sb="88" eb="90">
      <t>ショクイン</t>
    </rPh>
    <rPh sb="96" eb="97">
      <t>シュ</t>
    </rPh>
    <rPh sb="99" eb="101">
      <t>ショクシュ</t>
    </rPh>
    <rPh sb="106" eb="108">
      <t>ジッスウ</t>
    </rPh>
    <rPh sb="141" eb="143">
      <t>ジョウキ</t>
    </rPh>
    <phoneticPr fontId="2"/>
  </si>
  <si>
    <t>R9.4.1予定</t>
    <rPh sb="6" eb="8">
      <t>ヨテイ</t>
    </rPh>
    <phoneticPr fontId="2"/>
  </si>
  <si>
    <t>(施設名を記入)</t>
    <rPh sb="1" eb="3">
      <t>シセツ</t>
    </rPh>
    <rPh sb="3" eb="4">
      <t>メイ</t>
    </rPh>
    <rPh sb="5" eb="7">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</si>
</sst>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quot;)&quot;"/>
    <numFmt numFmtId="177" formatCode="&quot;(&quot;0.00&quot;)&quot;"/>
  </numFmts>
  <fonts count="15">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9"/>
      <color indexed="81"/>
      <name val="ＭＳ Ｐゴシック"/>
      <family val="3"/>
      <charset val="128"/>
    </font>
    <font>
      <b/>
      <sz val="10"/>
      <name val="ＭＳ Ｐゴシック"/>
      <family val="3"/>
      <charset val="128"/>
    </font>
    <font>
      <b/>
      <sz val="9"/>
      <color indexed="81"/>
      <name val="ＭＳ Ｐゴシック"/>
      <family val="3"/>
      <charset val="128"/>
    </font>
    <font>
      <b/>
      <u/>
      <sz val="11"/>
      <name val="ＭＳ Ｐゴシック"/>
      <family val="3"/>
      <charset val="128"/>
    </font>
    <font>
      <b/>
      <sz val="11"/>
      <name val="ＭＳ Ｐゴシック"/>
      <family val="3"/>
      <charset val="128"/>
    </font>
    <font>
      <b/>
      <u/>
      <sz val="11"/>
      <color indexed="10"/>
      <name val="ＭＳ Ｐゴシック"/>
      <family val="3"/>
      <charset val="128"/>
    </font>
    <font>
      <sz val="18"/>
      <color rgb="FF0066FF"/>
      <name val="ＭＳ Ｐゴシック"/>
      <family val="3"/>
      <charset val="128"/>
    </font>
    <font>
      <sz val="10"/>
      <color rgb="FF0066FF"/>
      <name val="ＭＳ Ｐゴシック"/>
      <family val="3"/>
      <charset val="128"/>
    </font>
    <font>
      <b/>
      <sz val="9"/>
      <color indexed="81"/>
      <name val="MS P ゴシック"/>
      <family val="3"/>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66FFFF"/>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
      <patternFill patternType="solid">
        <fgColor theme="9"/>
        <bgColor indexed="64"/>
      </patternFill>
    </fill>
    <fill>
      <patternFill patternType="solid">
        <fgColor rgb="FFFF9966"/>
        <bgColor indexed="64"/>
      </patternFill>
    </fill>
  </fills>
  <borders count="55">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double">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right style="double">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double">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
      <left style="hair">
        <color indexed="64"/>
      </left>
      <right/>
      <top style="thin">
        <color indexed="64"/>
      </top>
      <bottom style="medium">
        <color indexed="64"/>
      </bottom>
      <diagonal/>
    </border>
    <border>
      <left/>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ouble">
        <color indexed="64"/>
      </right>
      <top style="medium">
        <color indexed="64"/>
      </top>
      <bottom style="hair">
        <color indexed="64"/>
      </bottom>
      <diagonal/>
    </border>
    <border>
      <left/>
      <right style="double">
        <color indexed="64"/>
      </right>
      <top style="double">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69">
    <xf numFmtId="0" fontId="0" fillId="0" borderId="0" xfId="0"/>
    <xf numFmtId="0" fontId="4" fillId="0" borderId="1" xfId="0" applyFont="1" applyBorder="1" applyAlignment="1">
      <alignment vertical="center" shrinkToFit="1"/>
    </xf>
    <xf numFmtId="0" fontId="3" fillId="0" borderId="2" xfId="0" applyFont="1" applyBorder="1" applyAlignment="1">
      <alignment horizontal="center" vertical="center" shrinkToFit="1"/>
    </xf>
    <xf numFmtId="0" fontId="4" fillId="0" borderId="3" xfId="0" applyFont="1" applyBorder="1" applyAlignment="1">
      <alignment vertical="center" shrinkToFit="1"/>
    </xf>
    <xf numFmtId="0" fontId="5" fillId="0" borderId="35" xfId="0" applyFont="1" applyBorder="1" applyAlignment="1">
      <alignment horizontal="center" vertical="center" shrinkToFit="1"/>
    </xf>
    <xf numFmtId="0" fontId="5" fillId="0" borderId="6" xfId="0" applyFont="1" applyBorder="1" applyAlignment="1">
      <alignment vertical="center" shrinkToFit="1"/>
    </xf>
    <xf numFmtId="0" fontId="4" fillId="0" borderId="4" xfId="0" applyFont="1" applyBorder="1" applyAlignment="1">
      <alignment vertical="center" shrinkToFit="1"/>
    </xf>
    <xf numFmtId="0" fontId="4" fillId="0" borderId="36" xfId="0" applyFont="1" applyBorder="1" applyAlignment="1">
      <alignment vertical="center" shrinkToFit="1"/>
    </xf>
    <xf numFmtId="0" fontId="4" fillId="0" borderId="5" xfId="0" applyFont="1" applyBorder="1" applyAlignment="1">
      <alignment horizontal="center" vertical="center" shrinkToFit="1"/>
    </xf>
    <xf numFmtId="0" fontId="1" fillId="5" borderId="11" xfId="0" applyFont="1" applyFill="1" applyBorder="1" applyAlignment="1">
      <alignment horizontal="right" vertical="center" shrinkToFit="1"/>
    </xf>
    <xf numFmtId="176" fontId="1" fillId="0" borderId="9" xfId="0" applyNumberFormat="1" applyFont="1" applyBorder="1" applyAlignment="1">
      <alignment horizontal="right" vertical="center" shrinkToFit="1"/>
    </xf>
    <xf numFmtId="176" fontId="1" fillId="0" borderId="14" xfId="0" applyNumberFormat="1" applyFont="1" applyBorder="1" applyAlignment="1">
      <alignment horizontal="right" vertical="center" shrinkToFit="1"/>
    </xf>
    <xf numFmtId="0" fontId="1" fillId="6" borderId="17" xfId="0" applyFont="1" applyFill="1" applyBorder="1" applyAlignment="1">
      <alignment horizontal="right" vertical="center" shrinkToFit="1"/>
    </xf>
    <xf numFmtId="0" fontId="1" fillId="0" borderId="9" xfId="0" applyFont="1" applyBorder="1" applyAlignment="1">
      <alignment horizontal="right" vertical="center" shrinkToFit="1"/>
    </xf>
    <xf numFmtId="0" fontId="0" fillId="5" borderId="12" xfId="0" applyFill="1" applyBorder="1" applyAlignment="1">
      <alignment horizontal="right" vertical="center" shrinkToFit="1"/>
    </xf>
    <xf numFmtId="176" fontId="0" fillId="0" borderId="7" xfId="0" applyNumberFormat="1" applyBorder="1" applyAlignment="1">
      <alignment horizontal="right" vertical="center" shrinkToFit="1"/>
    </xf>
    <xf numFmtId="176" fontId="0" fillId="0" borderId="15" xfId="0" applyNumberFormat="1" applyBorder="1" applyAlignment="1">
      <alignment horizontal="right" vertical="center" shrinkToFit="1"/>
    </xf>
    <xf numFmtId="176" fontId="1" fillId="0" borderId="15" xfId="0" applyNumberFormat="1" applyFont="1" applyBorder="1" applyAlignment="1">
      <alignment horizontal="right" vertical="center" shrinkToFit="1"/>
    </xf>
    <xf numFmtId="0" fontId="1" fillId="0" borderId="7" xfId="0" applyFont="1" applyBorder="1" applyAlignment="1">
      <alignment horizontal="right" vertical="center" shrinkToFit="1"/>
    </xf>
    <xf numFmtId="176" fontId="1" fillId="0" borderId="7" xfId="0" applyNumberFormat="1" applyFont="1" applyBorder="1" applyAlignment="1">
      <alignment horizontal="right" vertical="center" shrinkToFit="1"/>
    </xf>
    <xf numFmtId="0" fontId="1" fillId="0" borderId="0" xfId="0" applyFont="1" applyAlignment="1">
      <alignment vertical="center" shrinkToFit="1"/>
    </xf>
    <xf numFmtId="176" fontId="1" fillId="0" borderId="0" xfId="0" applyNumberFormat="1" applyFont="1" applyAlignment="1">
      <alignment vertical="center" shrinkToFit="1"/>
    </xf>
    <xf numFmtId="176" fontId="4" fillId="0" borderId="0" xfId="0" applyNumberFormat="1" applyFont="1" applyAlignment="1">
      <alignment vertical="center" shrinkToFit="1"/>
    </xf>
    <xf numFmtId="177" fontId="1" fillId="0" borderId="9" xfId="0" applyNumberFormat="1" applyFont="1" applyBorder="1" applyAlignment="1">
      <alignment horizontal="right" vertical="center" shrinkToFit="1"/>
    </xf>
    <xf numFmtId="177" fontId="1" fillId="0" borderId="14" xfId="0" applyNumberFormat="1" applyFont="1" applyBorder="1" applyAlignment="1">
      <alignment horizontal="right" vertical="center" shrinkToFit="1"/>
    </xf>
    <xf numFmtId="177" fontId="0" fillId="0" borderId="7" xfId="0" applyNumberFormat="1" applyBorder="1" applyAlignment="1">
      <alignment horizontal="right" vertical="center" shrinkToFit="1"/>
    </xf>
    <xf numFmtId="177" fontId="0" fillId="0" borderId="15" xfId="0" applyNumberFormat="1" applyBorder="1" applyAlignment="1">
      <alignment horizontal="right" vertical="center" shrinkToFit="1"/>
    </xf>
    <xf numFmtId="177" fontId="1" fillId="0" borderId="15" xfId="0" applyNumberFormat="1" applyFont="1" applyBorder="1" applyAlignment="1">
      <alignment horizontal="right" vertical="center" shrinkToFit="1"/>
    </xf>
    <xf numFmtId="177" fontId="1" fillId="0" borderId="7" xfId="0" applyNumberFormat="1" applyFont="1" applyBorder="1" applyAlignment="1">
      <alignment horizontal="right" vertical="center" shrinkToFit="1"/>
    </xf>
    <xf numFmtId="177" fontId="1" fillId="0" borderId="0" xfId="0" applyNumberFormat="1" applyFont="1" applyAlignment="1">
      <alignment vertical="center" shrinkToFit="1"/>
    </xf>
    <xf numFmtId="177" fontId="4" fillId="0" borderId="0" xfId="0" applyNumberFormat="1" applyFont="1" applyAlignment="1">
      <alignment vertical="center" shrinkToFit="1"/>
    </xf>
    <xf numFmtId="0" fontId="0" fillId="2" borderId="45" xfId="0" applyFill="1" applyBorder="1" applyAlignment="1" applyProtection="1">
      <alignment horizontal="right" vertical="center" shrinkToFit="1"/>
      <protection locked="0"/>
    </xf>
    <xf numFmtId="176" fontId="0" fillId="0" borderId="14" xfId="0" applyNumberFormat="1" applyBorder="1" applyAlignment="1">
      <alignment horizontal="right" vertical="center" shrinkToFit="1"/>
    </xf>
    <xf numFmtId="177" fontId="1" fillId="0" borderId="27" xfId="0" applyNumberFormat="1" applyFont="1" applyBorder="1" applyAlignment="1">
      <alignment horizontal="right" vertical="center" shrinkToFit="1"/>
    </xf>
    <xf numFmtId="177" fontId="1" fillId="2" borderId="15" xfId="0" applyNumberFormat="1" applyFont="1" applyFill="1" applyBorder="1" applyAlignment="1">
      <alignment horizontal="right" vertical="center" shrinkToFit="1"/>
    </xf>
    <xf numFmtId="177" fontId="1" fillId="0" borderId="51" xfId="0" applyNumberFormat="1" applyFont="1" applyBorder="1" applyAlignment="1">
      <alignment horizontal="right" vertical="center" shrinkToFit="1"/>
    </xf>
    <xf numFmtId="177" fontId="0" fillId="0" borderId="14" xfId="0" applyNumberFormat="1" applyBorder="1" applyAlignment="1">
      <alignment horizontal="right" vertical="center" shrinkToFit="1"/>
    </xf>
    <xf numFmtId="0" fontId="4" fillId="0" borderId="0" xfId="0" applyFont="1" applyAlignment="1">
      <alignment vertical="center" shrinkToFit="1"/>
    </xf>
    <xf numFmtId="0" fontId="4" fillId="0" borderId="32" xfId="0" applyFont="1" applyBorder="1" applyAlignment="1">
      <alignment vertical="center" shrinkToFit="1"/>
    </xf>
    <xf numFmtId="0" fontId="4" fillId="0" borderId="9" xfId="0" applyFont="1" applyBorder="1" applyAlignment="1">
      <alignment horizontal="distributed" vertical="center" shrinkToFit="1"/>
    </xf>
    <xf numFmtId="0" fontId="4" fillId="0" borderId="10" xfId="0" applyFont="1" applyBorder="1" applyAlignment="1">
      <alignment vertical="center" shrinkToFit="1"/>
    </xf>
    <xf numFmtId="0" fontId="1" fillId="0" borderId="17" xfId="0" applyFont="1" applyBorder="1" applyAlignment="1">
      <alignment horizontal="right" vertical="center" shrinkToFit="1"/>
    </xf>
    <xf numFmtId="0" fontId="4" fillId="0" borderId="7" xfId="0" applyFont="1" applyBorder="1" applyAlignment="1">
      <alignment horizontal="distributed" vertical="center" shrinkToFit="1"/>
    </xf>
    <xf numFmtId="0" fontId="4" fillId="0" borderId="8" xfId="0" applyFont="1" applyBorder="1" applyAlignment="1">
      <alignment vertical="center" shrinkToFit="1"/>
    </xf>
    <xf numFmtId="0" fontId="1" fillId="0" borderId="45" xfId="0" applyFont="1" applyBorder="1" applyAlignment="1">
      <alignment horizontal="right" vertical="center" shrinkToFit="1"/>
    </xf>
    <xf numFmtId="0" fontId="4" fillId="0" borderId="8" xfId="0" applyFont="1" applyBorder="1" applyAlignment="1">
      <alignment horizontal="right" vertical="center" shrinkToFit="1"/>
    </xf>
    <xf numFmtId="0" fontId="1" fillId="0" borderId="19" xfId="0" applyFont="1" applyBorder="1" applyAlignment="1">
      <alignment horizontal="right" vertical="center" shrinkToFit="1"/>
    </xf>
    <xf numFmtId="177" fontId="1" fillId="0" borderId="20" xfId="0" applyNumberFormat="1" applyFont="1" applyBorder="1" applyAlignment="1">
      <alignment horizontal="right" vertical="center" shrinkToFit="1"/>
    </xf>
    <xf numFmtId="0" fontId="1" fillId="0" borderId="48" xfId="0" applyFont="1" applyBorder="1" applyAlignment="1">
      <alignment horizontal="right" vertical="center" shrinkToFit="1"/>
    </xf>
    <xf numFmtId="0" fontId="1" fillId="0" borderId="20" xfId="0" applyFont="1" applyBorder="1" applyAlignment="1">
      <alignment horizontal="right" vertical="center" shrinkToFit="1"/>
    </xf>
    <xf numFmtId="177" fontId="1" fillId="0" borderId="16" xfId="0" applyNumberFormat="1" applyFont="1" applyBorder="1" applyAlignment="1">
      <alignment horizontal="right" vertical="center" shrinkToFit="1"/>
    </xf>
    <xf numFmtId="177" fontId="1" fillId="0" borderId="50" xfId="0" applyNumberFormat="1" applyFont="1" applyBorder="1" applyAlignment="1">
      <alignment horizontal="right" vertical="center" shrinkToFit="1"/>
    </xf>
    <xf numFmtId="0" fontId="1" fillId="0" borderId="49" xfId="0" applyFont="1" applyBorder="1" applyAlignment="1">
      <alignment horizontal="right" vertical="center" shrinkToFit="1"/>
    </xf>
    <xf numFmtId="177" fontId="1" fillId="0" borderId="9" xfId="0" applyNumberFormat="1" applyFont="1" applyBorder="1" applyAlignment="1" applyProtection="1">
      <alignment horizontal="right" vertical="center" shrinkToFit="1"/>
      <protection locked="0"/>
    </xf>
    <xf numFmtId="0" fontId="1" fillId="0" borderId="17" xfId="0" applyFont="1" applyBorder="1" applyAlignment="1" applyProtection="1">
      <alignment horizontal="right" vertical="center" shrinkToFit="1"/>
      <protection locked="0"/>
    </xf>
    <xf numFmtId="0" fontId="1" fillId="0" borderId="45" xfId="0" applyFont="1" applyBorder="1" applyAlignment="1" applyProtection="1">
      <alignment horizontal="right" vertical="center" shrinkToFit="1"/>
      <protection locked="0"/>
    </xf>
    <xf numFmtId="177" fontId="1" fillId="0" borderId="7" xfId="0" applyNumberFormat="1" applyFont="1" applyBorder="1" applyAlignment="1" applyProtection="1">
      <alignment horizontal="right" vertical="center" shrinkToFit="1"/>
      <protection locked="0"/>
    </xf>
    <xf numFmtId="176" fontId="1" fillId="0" borderId="20" xfId="0" applyNumberFormat="1" applyFont="1" applyBorder="1" applyAlignment="1">
      <alignment horizontal="right" vertical="center" shrinkToFit="1"/>
    </xf>
    <xf numFmtId="176" fontId="1" fillId="0" borderId="16" xfId="0" applyNumberFormat="1" applyFont="1" applyBorder="1" applyAlignment="1">
      <alignment horizontal="right" vertical="center" shrinkToFit="1"/>
    </xf>
    <xf numFmtId="176" fontId="1" fillId="0" borderId="50" xfId="0" applyNumberFormat="1" applyFont="1" applyBorder="1" applyAlignment="1">
      <alignment horizontal="right" vertical="center" shrinkToFit="1"/>
    </xf>
    <xf numFmtId="0" fontId="1" fillId="0" borderId="43" xfId="0" applyFont="1" applyBorder="1" applyAlignment="1">
      <alignment horizontal="right" vertical="center" shrinkToFit="1"/>
    </xf>
    <xf numFmtId="0" fontId="1" fillId="0" borderId="46" xfId="0" applyFont="1" applyBorder="1" applyAlignment="1">
      <alignment horizontal="right" vertical="center" shrinkToFit="1"/>
    </xf>
    <xf numFmtId="176" fontId="1" fillId="0" borderId="44" xfId="0" applyNumberFormat="1" applyFont="1" applyBorder="1" applyAlignment="1">
      <alignment horizontal="right" vertical="center" shrinkToFit="1"/>
    </xf>
    <xf numFmtId="176" fontId="1" fillId="0" borderId="47" xfId="0" applyNumberFormat="1" applyFont="1" applyBorder="1" applyAlignment="1">
      <alignment horizontal="right" vertical="center" shrinkToFit="1"/>
    </xf>
    <xf numFmtId="177" fontId="1" fillId="0" borderId="44" xfId="0" applyNumberFormat="1" applyFont="1" applyBorder="1" applyAlignment="1">
      <alignment horizontal="right" vertical="center" shrinkToFit="1"/>
    </xf>
    <xf numFmtId="177" fontId="1" fillId="0" borderId="47" xfId="0" applyNumberFormat="1" applyFont="1" applyBorder="1" applyAlignment="1">
      <alignment horizontal="right" vertical="center" shrinkToFit="1"/>
    </xf>
    <xf numFmtId="176" fontId="1" fillId="0" borderId="52" xfId="0" applyNumberFormat="1" applyFont="1" applyBorder="1" applyAlignment="1">
      <alignment horizontal="right" vertical="center" shrinkToFit="1"/>
    </xf>
    <xf numFmtId="176" fontId="1" fillId="0" borderId="27" xfId="0" applyNumberFormat="1" applyFont="1" applyBorder="1" applyAlignment="1">
      <alignment horizontal="right" vertical="center" shrinkToFit="1"/>
    </xf>
    <xf numFmtId="177" fontId="1" fillId="0" borderId="52" xfId="0" applyNumberFormat="1" applyFont="1" applyBorder="1" applyAlignment="1">
      <alignment horizontal="right" vertical="center" shrinkToFit="1"/>
    </xf>
    <xf numFmtId="177" fontId="1" fillId="0" borderId="27" xfId="0" applyNumberFormat="1" applyFont="1" applyBorder="1" applyAlignment="1" applyProtection="1">
      <alignment horizontal="right" vertical="center" shrinkToFit="1"/>
      <protection locked="0"/>
    </xf>
    <xf numFmtId="176" fontId="1" fillId="2" borderId="9" xfId="0" applyNumberFormat="1" applyFont="1" applyFill="1" applyBorder="1" applyAlignment="1" applyProtection="1">
      <alignment horizontal="right" vertical="center" shrinkToFit="1"/>
      <protection locked="0"/>
    </xf>
    <xf numFmtId="0" fontId="1" fillId="3" borderId="45" xfId="0" applyFont="1" applyFill="1" applyBorder="1" applyAlignment="1">
      <alignment horizontal="right" vertical="center" shrinkToFit="1"/>
    </xf>
    <xf numFmtId="0" fontId="1" fillId="3" borderId="17" xfId="0" applyFont="1" applyFill="1" applyBorder="1" applyAlignment="1">
      <alignment horizontal="right" vertical="center" shrinkToFit="1"/>
    </xf>
    <xf numFmtId="177" fontId="1" fillId="3" borderId="14" xfId="0" applyNumberFormat="1" applyFont="1" applyFill="1" applyBorder="1" applyAlignment="1">
      <alignment horizontal="right" vertical="center" shrinkToFit="1"/>
    </xf>
    <xf numFmtId="0" fontId="1" fillId="2" borderId="11" xfId="0" applyFont="1" applyFill="1" applyBorder="1" applyAlignment="1" applyProtection="1">
      <alignment horizontal="right" vertical="center" shrinkToFit="1"/>
      <protection locked="0"/>
    </xf>
    <xf numFmtId="0" fontId="1" fillId="2" borderId="17" xfId="0" applyFont="1" applyFill="1" applyBorder="1" applyAlignment="1" applyProtection="1">
      <alignment horizontal="right" vertical="center" shrinkToFit="1"/>
      <protection locked="0"/>
    </xf>
    <xf numFmtId="176" fontId="1" fillId="2" borderId="14" xfId="0" applyNumberFormat="1" applyFont="1" applyFill="1" applyBorder="1" applyAlignment="1" applyProtection="1">
      <alignment horizontal="right" vertical="center" shrinkToFit="1"/>
      <protection locked="0"/>
    </xf>
    <xf numFmtId="0" fontId="1" fillId="2" borderId="9" xfId="0" applyFont="1" applyFill="1" applyBorder="1" applyAlignment="1" applyProtection="1">
      <alignment horizontal="right" vertical="center" shrinkToFit="1"/>
      <protection locked="0"/>
    </xf>
    <xf numFmtId="0" fontId="0" fillId="2" borderId="9" xfId="0" applyFill="1" applyBorder="1" applyAlignment="1" applyProtection="1">
      <alignment horizontal="right" vertical="center" shrinkToFit="1"/>
      <protection locked="0"/>
    </xf>
    <xf numFmtId="0" fontId="1" fillId="2" borderId="17" xfId="0" applyFont="1" applyFill="1" applyBorder="1" applyAlignment="1">
      <alignment horizontal="right" vertical="center" shrinkToFit="1"/>
    </xf>
    <xf numFmtId="0" fontId="0" fillId="2" borderId="12" xfId="0" applyFill="1" applyBorder="1" applyAlignment="1" applyProtection="1">
      <alignment horizontal="right" vertical="center" shrinkToFit="1"/>
      <protection locked="0"/>
    </xf>
    <xf numFmtId="176" fontId="0" fillId="2" borderId="7" xfId="0" applyNumberFormat="1" applyFill="1" applyBorder="1" applyAlignment="1" applyProtection="1">
      <alignment horizontal="right" vertical="center" shrinkToFit="1"/>
      <protection locked="0"/>
    </xf>
    <xf numFmtId="176" fontId="0" fillId="2" borderId="15" xfId="0" applyNumberFormat="1" applyFill="1" applyBorder="1" applyAlignment="1" applyProtection="1">
      <alignment horizontal="right" vertical="center" shrinkToFit="1"/>
      <protection locked="0"/>
    </xf>
    <xf numFmtId="176" fontId="1" fillId="2" borderId="15" xfId="0" applyNumberFormat="1" applyFont="1" applyFill="1" applyBorder="1" applyAlignment="1" applyProtection="1">
      <alignment horizontal="right" vertical="center" shrinkToFit="1"/>
      <protection locked="0"/>
    </xf>
    <xf numFmtId="176" fontId="1" fillId="2" borderId="7" xfId="0" applyNumberFormat="1" applyFont="1" applyFill="1" applyBorder="1" applyAlignment="1" applyProtection="1">
      <alignment horizontal="right" vertical="center" shrinkToFit="1"/>
      <protection locked="0"/>
    </xf>
    <xf numFmtId="0" fontId="1" fillId="2" borderId="45" xfId="0" applyFont="1" applyFill="1" applyBorder="1" applyAlignment="1" applyProtection="1">
      <alignment horizontal="right" vertical="center" shrinkToFit="1"/>
      <protection locked="0"/>
    </xf>
    <xf numFmtId="0" fontId="1" fillId="2" borderId="7" xfId="0" applyFont="1" applyFill="1" applyBorder="1" applyAlignment="1" applyProtection="1">
      <alignment horizontal="right" vertical="center" shrinkToFit="1"/>
      <protection locked="0"/>
    </xf>
    <xf numFmtId="0" fontId="1" fillId="2" borderId="45" xfId="0" applyFont="1" applyFill="1" applyBorder="1" applyAlignment="1">
      <alignment horizontal="right" vertical="center" shrinkToFit="1"/>
    </xf>
    <xf numFmtId="176" fontId="1" fillId="2" borderId="27" xfId="0" applyNumberFormat="1" applyFont="1" applyFill="1" applyBorder="1" applyAlignment="1">
      <alignment horizontal="right" vertical="center" shrinkToFit="1"/>
    </xf>
    <xf numFmtId="177" fontId="1" fillId="2" borderId="9" xfId="0" applyNumberFormat="1" applyFont="1" applyFill="1" applyBorder="1" applyAlignment="1" applyProtection="1">
      <alignment horizontal="right" vertical="center" shrinkToFit="1"/>
      <protection locked="0"/>
    </xf>
    <xf numFmtId="177" fontId="1" fillId="2" borderId="14" xfId="0" applyNumberFormat="1" applyFont="1" applyFill="1" applyBorder="1" applyAlignment="1" applyProtection="1">
      <alignment horizontal="right" vertical="center" shrinkToFit="1"/>
      <protection locked="0"/>
    </xf>
    <xf numFmtId="177" fontId="0" fillId="2" borderId="7" xfId="0" applyNumberFormat="1" applyFill="1" applyBorder="1" applyAlignment="1" applyProtection="1">
      <alignment horizontal="right" vertical="center" shrinkToFit="1"/>
      <protection locked="0"/>
    </xf>
    <xf numFmtId="177" fontId="0" fillId="2" borderId="15" xfId="0" applyNumberFormat="1" applyFill="1" applyBorder="1" applyAlignment="1" applyProtection="1">
      <alignment horizontal="right" vertical="center" shrinkToFit="1"/>
      <protection locked="0"/>
    </xf>
    <xf numFmtId="177" fontId="1" fillId="2" borderId="15" xfId="0" applyNumberFormat="1" applyFont="1" applyFill="1" applyBorder="1" applyAlignment="1" applyProtection="1">
      <alignment horizontal="right" vertical="center" shrinkToFit="1"/>
      <protection locked="0"/>
    </xf>
    <xf numFmtId="177" fontId="1" fillId="2" borderId="7" xfId="0" applyNumberFormat="1" applyFont="1" applyFill="1" applyBorder="1" applyAlignment="1" applyProtection="1">
      <alignment horizontal="right" vertical="center" shrinkToFit="1"/>
      <protection locked="0"/>
    </xf>
    <xf numFmtId="0" fontId="4" fillId="0" borderId="7" xfId="0" applyFont="1" applyBorder="1" applyAlignment="1">
      <alignment horizontal="distributed" vertical="center" wrapText="1" shrinkToFit="1"/>
    </xf>
    <xf numFmtId="0" fontId="1" fillId="4" borderId="17" xfId="0" applyFont="1" applyFill="1" applyBorder="1" applyAlignment="1">
      <alignment horizontal="right" vertical="center" shrinkToFit="1"/>
    </xf>
    <xf numFmtId="0" fontId="0" fillId="4" borderId="45" xfId="0" applyFill="1" applyBorder="1" applyAlignment="1">
      <alignment horizontal="right" vertical="center" shrinkToFit="1"/>
    </xf>
    <xf numFmtId="0" fontId="1" fillId="8" borderId="18" xfId="0" applyFont="1" applyFill="1" applyBorder="1" applyAlignment="1">
      <alignment horizontal="right" vertical="center" shrinkToFit="1"/>
    </xf>
    <xf numFmtId="0" fontId="1" fillId="6" borderId="45" xfId="0" applyFont="1" applyFill="1" applyBorder="1" applyAlignment="1">
      <alignment horizontal="right" vertical="center" shrinkToFit="1"/>
    </xf>
    <xf numFmtId="0" fontId="0" fillId="0" borderId="7" xfId="0" applyBorder="1" applyAlignment="1">
      <alignment horizontal="right" vertical="center" shrinkToFit="1"/>
    </xf>
    <xf numFmtId="0" fontId="0" fillId="2" borderId="45" xfId="0" applyFill="1" applyBorder="1" applyAlignment="1">
      <alignment horizontal="right" vertical="center" shrinkToFit="1"/>
    </xf>
    <xf numFmtId="0" fontId="0" fillId="4" borderId="17" xfId="0" applyFill="1" applyBorder="1" applyAlignment="1">
      <alignment horizontal="right" vertical="center" shrinkToFit="1"/>
    </xf>
    <xf numFmtId="0" fontId="1" fillId="9" borderId="18" xfId="0" applyFont="1" applyFill="1" applyBorder="1" applyAlignment="1">
      <alignment horizontal="right" vertical="center" shrinkToFit="1"/>
    </xf>
    <xf numFmtId="0" fontId="0" fillId="0" borderId="45" xfId="0" applyBorder="1" applyAlignment="1">
      <alignment horizontal="right" vertical="center" shrinkToFit="1"/>
    </xf>
    <xf numFmtId="0" fontId="12" fillId="0" borderId="0" xfId="0" applyFont="1" applyAlignment="1">
      <alignment vertical="center" wrapText="1" shrinkToFit="1"/>
    </xf>
    <xf numFmtId="0" fontId="13" fillId="0" borderId="0" xfId="0" applyFont="1" applyAlignment="1">
      <alignment horizontal="left" vertical="center" shrinkToFit="1"/>
    </xf>
    <xf numFmtId="0" fontId="0" fillId="2" borderId="12" xfId="0" applyFill="1" applyBorder="1" applyAlignment="1">
      <alignment horizontal="right" vertical="center" shrinkToFit="1"/>
    </xf>
    <xf numFmtId="176" fontId="0" fillId="2" borderId="7" xfId="0" applyNumberFormat="1" applyFill="1" applyBorder="1" applyAlignment="1">
      <alignment horizontal="right" vertical="center" shrinkToFit="1"/>
    </xf>
    <xf numFmtId="176" fontId="0" fillId="2" borderId="15" xfId="0" applyNumberFormat="1" applyFill="1" applyBorder="1" applyAlignment="1">
      <alignment horizontal="right" vertical="center" shrinkToFit="1"/>
    </xf>
    <xf numFmtId="0" fontId="0" fillId="6" borderId="45" xfId="0" applyFill="1" applyBorder="1" applyAlignment="1">
      <alignment horizontal="right" vertical="center" shrinkToFit="1"/>
    </xf>
    <xf numFmtId="176" fontId="1" fillId="2" borderId="7" xfId="0" applyNumberFormat="1" applyFont="1" applyFill="1" applyBorder="1" applyAlignment="1">
      <alignment horizontal="right" vertical="center" shrinkToFit="1"/>
    </xf>
    <xf numFmtId="0" fontId="5" fillId="6" borderId="0" xfId="0" applyFont="1" applyFill="1" applyAlignment="1">
      <alignment horizontal="left" vertical="center" shrinkToFit="1"/>
    </xf>
    <xf numFmtId="0" fontId="4" fillId="0" borderId="3" xfId="0" applyFont="1" applyBorder="1" applyAlignment="1">
      <alignment vertical="center" wrapText="1" shrinkToFit="1"/>
    </xf>
    <xf numFmtId="0" fontId="0" fillId="0" borderId="54" xfId="0" applyBorder="1" applyAlignment="1">
      <alignment horizontal="center" vertical="center" shrinkToFit="1"/>
    </xf>
    <xf numFmtId="0" fontId="1" fillId="0" borderId="53" xfId="0" applyFont="1" applyBorder="1" applyAlignment="1">
      <alignment horizontal="center" vertical="center" shrinkToFit="1"/>
    </xf>
    <xf numFmtId="0" fontId="0" fillId="2" borderId="3" xfId="0" applyFill="1" applyBorder="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0" fillId="2" borderId="35"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0" fillId="2" borderId="40"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5" fillId="2" borderId="22" xfId="0" applyFont="1" applyFill="1" applyBorder="1" applyAlignment="1">
      <alignment horizontal="center" vertical="center" textRotation="255" wrapText="1"/>
    </xf>
    <xf numFmtId="0" fontId="0" fillId="2" borderId="23" xfId="0" applyFill="1" applyBorder="1" applyAlignment="1">
      <alignment horizontal="center" vertical="center" textRotation="255" wrapText="1"/>
    </xf>
    <xf numFmtId="0" fontId="0" fillId="2" borderId="33" xfId="0" applyFill="1" applyBorder="1" applyAlignment="1">
      <alignment horizontal="center" vertical="center" textRotation="255" wrapText="1"/>
    </xf>
    <xf numFmtId="0" fontId="4" fillId="0" borderId="2"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34" xfId="0" applyFont="1" applyBorder="1" applyAlignment="1">
      <alignment horizontal="center" vertical="center" shrinkToFit="1"/>
    </xf>
    <xf numFmtId="0" fontId="0" fillId="2" borderId="1" xfId="0" applyFill="1" applyBorder="1" applyAlignment="1" applyProtection="1">
      <alignment horizontal="left" vertical="center" wrapText="1"/>
      <protection locked="0"/>
    </xf>
    <xf numFmtId="0" fontId="0" fillId="2" borderId="24" xfId="0" applyFill="1" applyBorder="1" applyAlignment="1" applyProtection="1">
      <alignment horizontal="left" vertical="center" wrapText="1"/>
      <protection locked="0"/>
    </xf>
    <xf numFmtId="0" fontId="0" fillId="2" borderId="32" xfId="0" applyFill="1" applyBorder="1" applyAlignment="1" applyProtection="1">
      <alignment horizontal="left" vertical="center" wrapText="1"/>
      <protection locked="0"/>
    </xf>
    <xf numFmtId="0" fontId="7" fillId="7" borderId="22" xfId="0" applyFont="1" applyFill="1" applyBorder="1" applyAlignment="1">
      <alignment horizontal="center" vertical="center" textRotation="255" wrapText="1"/>
    </xf>
    <xf numFmtId="0" fontId="7" fillId="7" borderId="23" xfId="0" applyFont="1" applyFill="1" applyBorder="1" applyAlignment="1">
      <alignment horizontal="center" vertical="center" textRotation="255" wrapText="1"/>
    </xf>
    <xf numFmtId="0" fontId="7" fillId="7" borderId="33" xfId="0" applyFont="1" applyFill="1" applyBorder="1" applyAlignment="1">
      <alignment horizontal="center" vertical="center" textRotation="255" wrapText="1"/>
    </xf>
    <xf numFmtId="0" fontId="5" fillId="5" borderId="24" xfId="0" applyFont="1" applyFill="1" applyBorder="1" applyAlignment="1">
      <alignment horizontal="left" vertical="center" wrapText="1" shrinkToFit="1"/>
    </xf>
    <xf numFmtId="0" fontId="5" fillId="5" borderId="24" xfId="0" applyFont="1" applyFill="1" applyBorder="1" applyAlignment="1">
      <alignment horizontal="left" vertical="center" shrinkToFit="1"/>
    </xf>
    <xf numFmtId="0" fontId="1" fillId="0" borderId="41" xfId="0" applyFont="1" applyBorder="1" applyAlignment="1">
      <alignment horizontal="center" vertical="center" shrinkToFit="1"/>
    </xf>
    <xf numFmtId="0" fontId="1" fillId="0" borderId="42"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33" xfId="0" applyFont="1" applyBorder="1" applyAlignment="1">
      <alignment horizontal="center" vertical="center" shrinkToFit="1"/>
    </xf>
    <xf numFmtId="0" fontId="0" fillId="0" borderId="25" xfId="0" applyBorder="1" applyAlignment="1">
      <alignment horizontal="center" vertical="center" shrinkToFit="1"/>
    </xf>
    <xf numFmtId="0" fontId="1" fillId="0" borderId="24" xfId="0" applyFont="1" applyBorder="1" applyAlignment="1">
      <alignment horizontal="center" vertical="center" shrinkToFit="1"/>
    </xf>
    <xf numFmtId="0" fontId="1" fillId="0" borderId="32"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0" xfId="0" applyFont="1" applyBorder="1" applyAlignment="1">
      <alignment horizontal="center" vertical="center" shrinkToFit="1"/>
    </xf>
    <xf numFmtId="0" fontId="1" fillId="0" borderId="37"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38" xfId="0" applyFont="1" applyBorder="1" applyAlignment="1">
      <alignment horizontal="center" vertical="center" shrinkToFit="1"/>
    </xf>
    <xf numFmtId="0" fontId="5" fillId="0" borderId="39" xfId="0" applyFont="1" applyBorder="1" applyAlignment="1">
      <alignment horizontal="center" vertical="center" wrapText="1"/>
    </xf>
    <xf numFmtId="0" fontId="5" fillId="0" borderId="13"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1" xfId="0" applyFont="1" applyBorder="1" applyAlignment="1">
      <alignment horizontal="center" vertical="center" wrapText="1"/>
    </xf>
    <xf numFmtId="0" fontId="1" fillId="0" borderId="40" xfId="0" applyFont="1" applyBorder="1" applyAlignment="1">
      <alignment horizontal="center" vertical="center" shrinkToFit="1"/>
    </xf>
    <xf numFmtId="0" fontId="5" fillId="6" borderId="0" xfId="0" applyFont="1" applyFill="1" applyAlignment="1">
      <alignment horizontal="left" vertical="center" wrapText="1" shrinkToFit="1"/>
    </xf>
    <xf numFmtId="0" fontId="5" fillId="4" borderId="0" xfId="0" applyFont="1" applyFill="1" applyAlignment="1">
      <alignment horizontal="left" vertical="center" wrapText="1" shrinkToFit="1"/>
    </xf>
    <xf numFmtId="0" fontId="5" fillId="4" borderId="0" xfId="0" applyFont="1" applyFill="1" applyAlignment="1">
      <alignment horizontal="left" vertical="center" shrinkToFit="1"/>
    </xf>
    <xf numFmtId="0" fontId="13" fillId="8" borderId="0" xfId="0" applyFont="1" applyFill="1" applyAlignment="1">
      <alignment horizontal="left" vertical="center" wrapText="1" shrinkToFit="1"/>
    </xf>
    <xf numFmtId="0" fontId="13" fillId="3" borderId="0" xfId="0" applyFont="1" applyFill="1" applyAlignment="1">
      <alignment horizontal="left" vertical="center" shrinkToFit="1"/>
    </xf>
    <xf numFmtId="0" fontId="4" fillId="3" borderId="3" xfId="0" applyFont="1" applyFill="1" applyBorder="1" applyAlignment="1">
      <alignment vertical="center" wrapText="1" shrinkToFit="1"/>
    </xf>
    <xf numFmtId="0" fontId="7" fillId="7" borderId="22"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13" fillId="9" borderId="0" xfId="0" applyFont="1" applyFill="1" applyAlignment="1">
      <alignment horizontal="left" vertical="center" wrapText="1" shrinkToFit="1"/>
    </xf>
    <xf numFmtId="0" fontId="1" fillId="0" borderId="25" xfId="0" applyFont="1" applyBorder="1" applyAlignment="1">
      <alignment horizontal="center" vertical="center" shrinkToFit="1"/>
    </xf>
    <xf numFmtId="0" fontId="0" fillId="0" borderId="39" xfId="0"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66FFFF"/>
      <color rgb="FF33CC33"/>
      <color rgb="FF0066FF"/>
      <color rgb="FFCCFF99"/>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E36"/>
  <sheetViews>
    <sheetView tabSelected="1" view="pageBreakPreview" zoomScaleNormal="100" zoomScaleSheetLayoutView="100" workbookViewId="0">
      <selection activeCell="N9" sqref="N9"/>
    </sheetView>
  </sheetViews>
  <sheetFormatPr defaultColWidth="8.81640625" defaultRowHeight="21.65" customHeight="1"/>
  <cols>
    <col min="1" max="1" width="4.08984375" style="37" customWidth="1"/>
    <col min="2" max="2" width="8.81640625" style="37" customWidth="1"/>
    <col min="3" max="3" width="16.1796875" style="37" customWidth="1"/>
    <col min="4" max="4" width="6.6328125" style="37" customWidth="1"/>
    <col min="5" max="5" width="3.81640625" style="20" customWidth="1"/>
    <col min="6" max="6" width="3.81640625" style="21" customWidth="1"/>
    <col min="7" max="7" width="3.81640625" style="20" customWidth="1"/>
    <col min="8" max="8" width="3.81640625" style="21" customWidth="1"/>
    <col min="9" max="9" width="3.81640625" style="20" customWidth="1"/>
    <col min="10" max="10" width="3.81640625" style="21" customWidth="1"/>
    <col min="11" max="11" width="3.81640625" style="20" customWidth="1"/>
    <col min="12" max="12" width="3.81640625" style="21" customWidth="1"/>
    <col min="13" max="13" width="3.81640625" style="20" customWidth="1"/>
    <col min="14" max="14" width="3.81640625" style="21" customWidth="1"/>
    <col min="15" max="15" width="3.81640625" style="20" customWidth="1"/>
    <col min="16" max="16" width="3.81640625" style="21" customWidth="1"/>
    <col min="17" max="17" width="3.81640625" style="20" customWidth="1"/>
    <col min="18" max="18" width="3.81640625" style="21" customWidth="1"/>
    <col min="19" max="19" width="3.81640625" style="20" customWidth="1"/>
    <col min="20" max="20" width="3.81640625" style="21" customWidth="1"/>
    <col min="21" max="21" width="3.81640625" style="20" customWidth="1"/>
    <col min="22" max="22" width="3.81640625" style="21" customWidth="1"/>
    <col min="23" max="23" width="3.81640625" style="20" customWidth="1"/>
    <col min="24" max="24" width="3.81640625" style="21" customWidth="1"/>
    <col min="25" max="25" width="3.81640625" style="20" customWidth="1"/>
    <col min="26" max="28" width="3.81640625" style="21" customWidth="1"/>
    <col min="29" max="29" width="4.81640625" style="20" customWidth="1"/>
    <col min="30" max="30" width="5.1796875" style="22" customWidth="1"/>
    <col min="31" max="31" width="54.6328125" style="37" customWidth="1"/>
    <col min="32" max="16384" width="8.81640625" style="37"/>
  </cols>
  <sheetData>
    <row r="1" spans="1:31" ht="21.65" customHeight="1">
      <c r="A1" s="1"/>
      <c r="B1" s="38"/>
      <c r="C1" s="140" t="s">
        <v>0</v>
      </c>
      <c r="D1" s="2" t="s">
        <v>1</v>
      </c>
      <c r="E1" s="143" t="s">
        <v>20</v>
      </c>
      <c r="F1" s="144"/>
      <c r="G1" s="144"/>
      <c r="H1" s="144"/>
      <c r="I1" s="144"/>
      <c r="J1" s="144"/>
      <c r="K1" s="144"/>
      <c r="L1" s="144"/>
      <c r="M1" s="144"/>
      <c r="N1" s="144"/>
      <c r="O1" s="144"/>
      <c r="P1" s="144"/>
      <c r="Q1" s="144"/>
      <c r="R1" s="144"/>
      <c r="S1" s="144"/>
      <c r="T1" s="144"/>
      <c r="U1" s="144"/>
      <c r="V1" s="144"/>
      <c r="W1" s="144"/>
      <c r="X1" s="144"/>
      <c r="Y1" s="144"/>
      <c r="Z1" s="144"/>
      <c r="AA1" s="144"/>
      <c r="AB1" s="144"/>
      <c r="AC1" s="144"/>
      <c r="AD1" s="145"/>
      <c r="AE1" s="113" t="s">
        <v>41</v>
      </c>
    </row>
    <row r="2" spans="1:31" ht="21.65" customHeight="1">
      <c r="A2" s="3"/>
      <c r="B2" s="4"/>
      <c r="C2" s="141"/>
      <c r="D2" s="5"/>
      <c r="E2" s="146" t="s">
        <v>21</v>
      </c>
      <c r="F2" s="147"/>
      <c r="G2" s="147"/>
      <c r="H2" s="147"/>
      <c r="I2" s="147"/>
      <c r="J2" s="147"/>
      <c r="K2" s="147"/>
      <c r="L2" s="147"/>
      <c r="M2" s="147"/>
      <c r="N2" s="147"/>
      <c r="O2" s="147"/>
      <c r="P2" s="147"/>
      <c r="Q2" s="147"/>
      <c r="R2" s="147"/>
      <c r="S2" s="147"/>
      <c r="T2" s="147"/>
      <c r="U2" s="147"/>
      <c r="V2" s="147"/>
      <c r="W2" s="147"/>
      <c r="X2" s="147"/>
      <c r="Y2" s="147"/>
      <c r="Z2" s="147"/>
      <c r="AA2" s="147"/>
      <c r="AB2" s="147"/>
      <c r="AC2" s="147"/>
      <c r="AD2" s="148"/>
      <c r="AE2" s="113"/>
    </row>
    <row r="3" spans="1:31" ht="30" customHeight="1" thickBot="1">
      <c r="A3" s="6"/>
      <c r="B3" s="7"/>
      <c r="C3" s="142"/>
      <c r="D3" s="8" t="s">
        <v>3</v>
      </c>
      <c r="E3" s="149" t="s">
        <v>7</v>
      </c>
      <c r="F3" s="150"/>
      <c r="G3" s="151" t="s">
        <v>8</v>
      </c>
      <c r="H3" s="150"/>
      <c r="I3" s="152" t="s">
        <v>15</v>
      </c>
      <c r="J3" s="153"/>
      <c r="K3" s="151" t="s">
        <v>9</v>
      </c>
      <c r="L3" s="150"/>
      <c r="M3" s="151" t="s">
        <v>10</v>
      </c>
      <c r="N3" s="150"/>
      <c r="O3" s="151" t="s">
        <v>11</v>
      </c>
      <c r="P3" s="150"/>
      <c r="Q3" s="154" t="s">
        <v>16</v>
      </c>
      <c r="R3" s="155"/>
      <c r="S3" s="154" t="s">
        <v>17</v>
      </c>
      <c r="T3" s="155"/>
      <c r="U3" s="151" t="s">
        <v>12</v>
      </c>
      <c r="V3" s="150"/>
      <c r="W3" s="151" t="s">
        <v>13</v>
      </c>
      <c r="X3" s="150"/>
      <c r="Y3" s="151" t="s">
        <v>14</v>
      </c>
      <c r="Z3" s="156"/>
      <c r="AA3" s="114" t="s">
        <v>26</v>
      </c>
      <c r="AB3" s="115"/>
      <c r="AC3" s="138" t="s">
        <v>4</v>
      </c>
      <c r="AD3" s="139"/>
    </row>
    <row r="4" spans="1:31" ht="24" customHeight="1">
      <c r="A4" s="133" t="s">
        <v>43</v>
      </c>
      <c r="B4" s="125" t="s">
        <v>57</v>
      </c>
      <c r="C4" s="39" t="s">
        <v>5</v>
      </c>
      <c r="D4" s="40">
        <v>100</v>
      </c>
      <c r="E4" s="9">
        <v>1</v>
      </c>
      <c r="F4" s="10"/>
      <c r="G4" s="79">
        <v>1</v>
      </c>
      <c r="H4" s="11"/>
      <c r="I4" s="12">
        <v>1</v>
      </c>
      <c r="J4" s="32">
        <v>1</v>
      </c>
      <c r="K4" s="13">
        <v>1</v>
      </c>
      <c r="L4" s="10">
        <v>1</v>
      </c>
      <c r="M4" s="41">
        <v>6</v>
      </c>
      <c r="N4" s="11">
        <v>1</v>
      </c>
      <c r="O4" s="13">
        <v>1</v>
      </c>
      <c r="P4" s="10"/>
      <c r="Q4" s="41">
        <v>1</v>
      </c>
      <c r="R4" s="11">
        <v>1</v>
      </c>
      <c r="S4" s="13">
        <v>1</v>
      </c>
      <c r="T4" s="10">
        <v>1</v>
      </c>
      <c r="U4" s="41">
        <v>1</v>
      </c>
      <c r="V4" s="11"/>
      <c r="W4" s="13">
        <v>1</v>
      </c>
      <c r="X4" s="10"/>
      <c r="Y4" s="79">
        <v>1</v>
      </c>
      <c r="Z4" s="10"/>
      <c r="AA4" s="96">
        <v>2</v>
      </c>
      <c r="AB4" s="10"/>
      <c r="AC4" s="60">
        <f t="shared" ref="AC4:AD5" si="0">SUM(E4,G4,I4,K4,M4,O4,Q4,S4,U4,W4,Y4,AA4)</f>
        <v>18</v>
      </c>
      <c r="AD4" s="62">
        <f t="shared" si="0"/>
        <v>5</v>
      </c>
      <c r="AE4" s="105"/>
    </row>
    <row r="5" spans="1:31" ht="24" customHeight="1">
      <c r="A5" s="134"/>
      <c r="B5" s="126"/>
      <c r="C5" s="95" t="s">
        <v>36</v>
      </c>
      <c r="D5" s="43">
        <v>40</v>
      </c>
      <c r="E5" s="14" t="s">
        <v>19</v>
      </c>
      <c r="F5" s="15"/>
      <c r="G5" s="101" t="s">
        <v>19</v>
      </c>
      <c r="H5" s="16"/>
      <c r="I5" s="98">
        <v>1</v>
      </c>
      <c r="J5" s="17">
        <v>1</v>
      </c>
      <c r="K5" s="18">
        <v>1</v>
      </c>
      <c r="L5" s="19">
        <v>1</v>
      </c>
      <c r="M5" s="71">
        <v>2</v>
      </c>
      <c r="N5" s="17"/>
      <c r="O5" s="18">
        <v>1</v>
      </c>
      <c r="P5" s="19"/>
      <c r="Q5" s="44">
        <v>1</v>
      </c>
      <c r="R5" s="17"/>
      <c r="S5" s="18">
        <v>1</v>
      </c>
      <c r="T5" s="19"/>
      <c r="U5" s="44">
        <v>1</v>
      </c>
      <c r="V5" s="17"/>
      <c r="W5" s="18">
        <v>1</v>
      </c>
      <c r="X5" s="19"/>
      <c r="Y5" s="101" t="s">
        <v>19</v>
      </c>
      <c r="Z5" s="19"/>
      <c r="AA5" s="97" t="s">
        <v>33</v>
      </c>
      <c r="AB5" s="67"/>
      <c r="AC5" s="61">
        <f t="shared" si="0"/>
        <v>9</v>
      </c>
      <c r="AD5" s="63">
        <f t="shared" si="0"/>
        <v>2</v>
      </c>
      <c r="AE5" s="105"/>
    </row>
    <row r="6" spans="1:31" ht="24" customHeight="1">
      <c r="A6" s="134"/>
      <c r="B6" s="126"/>
      <c r="C6" s="95" t="s">
        <v>44</v>
      </c>
      <c r="D6" s="45" t="s">
        <v>32</v>
      </c>
      <c r="E6" s="14">
        <v>1</v>
      </c>
      <c r="F6" s="15"/>
      <c r="G6" s="101" t="s">
        <v>33</v>
      </c>
      <c r="H6" s="16"/>
      <c r="I6" s="87">
        <v>1</v>
      </c>
      <c r="J6" s="17">
        <v>1</v>
      </c>
      <c r="K6" s="100"/>
      <c r="L6" s="19"/>
      <c r="M6" s="87">
        <v>5</v>
      </c>
      <c r="N6" s="17">
        <v>5</v>
      </c>
      <c r="O6" s="18">
        <v>1</v>
      </c>
      <c r="P6" s="19"/>
      <c r="Q6" s="44"/>
      <c r="R6" s="17"/>
      <c r="S6" s="18"/>
      <c r="T6" s="19"/>
      <c r="U6" s="44">
        <v>1</v>
      </c>
      <c r="V6" s="17"/>
      <c r="W6" s="18">
        <v>1</v>
      </c>
      <c r="X6" s="19"/>
      <c r="Y6" s="101" t="s">
        <v>34</v>
      </c>
      <c r="Z6" s="19"/>
      <c r="AA6" s="97" t="s">
        <v>33</v>
      </c>
      <c r="AB6" s="67"/>
      <c r="AC6" s="61">
        <f t="shared" ref="AC6" si="1">SUM(E6,G6,I6,K6,M6,O6,Q6,S6,U6,W6,Y6,AA6)</f>
        <v>10</v>
      </c>
      <c r="AD6" s="63">
        <f>SUM(F6,H6,J6,L6,N6,P6,R6,T6,V6,X6,Z6,AB6)</f>
        <v>6</v>
      </c>
      <c r="AE6" s="105"/>
    </row>
    <row r="7" spans="1:31" ht="24" customHeight="1">
      <c r="A7" s="134"/>
      <c r="B7" s="126"/>
      <c r="C7" s="95" t="s">
        <v>50</v>
      </c>
      <c r="D7" s="45" t="s">
        <v>48</v>
      </c>
      <c r="E7" s="14" t="s">
        <v>47</v>
      </c>
      <c r="F7" s="15"/>
      <c r="G7" s="101"/>
      <c r="H7" s="16"/>
      <c r="I7" s="87"/>
      <c r="J7" s="17"/>
      <c r="K7" s="100"/>
      <c r="L7" s="19"/>
      <c r="M7" s="87"/>
      <c r="N7" s="17"/>
      <c r="O7" s="18"/>
      <c r="P7" s="19"/>
      <c r="Q7" s="99" t="s">
        <v>53</v>
      </c>
      <c r="R7" s="17"/>
      <c r="S7" s="18"/>
      <c r="T7" s="19"/>
      <c r="U7" s="44"/>
      <c r="V7" s="17"/>
      <c r="W7" s="18"/>
      <c r="X7" s="19"/>
      <c r="Y7" s="101"/>
      <c r="Z7" s="19"/>
      <c r="AA7" s="101"/>
      <c r="AB7" s="67"/>
      <c r="AC7" s="61">
        <f t="shared" ref="AC7:AC9" si="2">SUM(E7,G7,I7,K7,M7,O7,Q7,S7,U7,W7,Y7,AA7)</f>
        <v>0</v>
      </c>
      <c r="AD7" s="63">
        <f>SUM(F7,H7,J7,L7,N7,P7,R7,T7,V7,X7,Z7,AB7)</f>
        <v>0</v>
      </c>
      <c r="AE7" s="105"/>
    </row>
    <row r="8" spans="1:31" ht="24" customHeight="1">
      <c r="A8" s="134"/>
      <c r="B8" s="126"/>
      <c r="C8" s="95" t="s">
        <v>49</v>
      </c>
      <c r="D8" s="45" t="s">
        <v>48</v>
      </c>
      <c r="E8" s="14" t="s">
        <v>47</v>
      </c>
      <c r="F8" s="15"/>
      <c r="G8" s="101"/>
      <c r="H8" s="16"/>
      <c r="I8" s="87"/>
      <c r="J8" s="17"/>
      <c r="K8" s="100"/>
      <c r="L8" s="19"/>
      <c r="M8" s="87"/>
      <c r="N8" s="17"/>
      <c r="O8" s="18"/>
      <c r="P8" s="19"/>
      <c r="Q8" s="44"/>
      <c r="R8" s="17"/>
      <c r="S8" s="18"/>
      <c r="T8" s="19"/>
      <c r="U8" s="44"/>
      <c r="V8" s="17"/>
      <c r="W8" s="18"/>
      <c r="X8" s="19"/>
      <c r="Y8" s="101"/>
      <c r="Z8" s="19"/>
      <c r="AA8" s="101"/>
      <c r="AB8" s="67"/>
      <c r="AC8" s="61">
        <f t="shared" si="2"/>
        <v>0</v>
      </c>
      <c r="AD8" s="63">
        <f t="shared" ref="AD8:AD9" si="3">SUM(F8,H8,J8,L8,N8,P8,R8,T8,V8,X8,Z8,AB8)</f>
        <v>0</v>
      </c>
      <c r="AE8" s="105"/>
    </row>
    <row r="9" spans="1:31" ht="24" customHeight="1">
      <c r="A9" s="134"/>
      <c r="B9" s="126"/>
      <c r="C9" s="95" t="s">
        <v>45</v>
      </c>
      <c r="D9" s="45" t="s">
        <v>48</v>
      </c>
      <c r="E9" s="14" t="s">
        <v>47</v>
      </c>
      <c r="F9" s="15"/>
      <c r="G9" s="101"/>
      <c r="H9" s="16"/>
      <c r="I9" s="87"/>
      <c r="J9" s="17"/>
      <c r="K9" s="100"/>
      <c r="L9" s="19"/>
      <c r="M9" s="87"/>
      <c r="N9" s="17"/>
      <c r="O9" s="18"/>
      <c r="P9" s="19"/>
      <c r="Q9" s="44"/>
      <c r="R9" s="17"/>
      <c r="S9" s="18"/>
      <c r="T9" s="19"/>
      <c r="U9" s="44"/>
      <c r="V9" s="17"/>
      <c r="W9" s="18"/>
      <c r="X9" s="19"/>
      <c r="Y9" s="101"/>
      <c r="Z9" s="19"/>
      <c r="AA9" s="101"/>
      <c r="AB9" s="67"/>
      <c r="AC9" s="61">
        <f t="shared" si="2"/>
        <v>0</v>
      </c>
      <c r="AD9" s="63">
        <f t="shared" si="3"/>
        <v>0</v>
      </c>
      <c r="AE9" s="105"/>
    </row>
    <row r="10" spans="1:31" ht="24" customHeight="1" thickBot="1">
      <c r="A10" s="134"/>
      <c r="B10" s="126"/>
      <c r="C10" s="42" t="s">
        <v>31</v>
      </c>
      <c r="D10" s="45">
        <v>18</v>
      </c>
      <c r="E10" s="107">
        <v>1</v>
      </c>
      <c r="F10" s="15"/>
      <c r="G10" s="101" t="s">
        <v>19</v>
      </c>
      <c r="H10" s="16"/>
      <c r="I10" s="44">
        <v>1</v>
      </c>
      <c r="J10" s="17">
        <v>1</v>
      </c>
      <c r="K10" s="18">
        <v>1</v>
      </c>
      <c r="L10" s="19">
        <v>1</v>
      </c>
      <c r="M10" s="44">
        <v>2</v>
      </c>
      <c r="N10" s="17">
        <v>6</v>
      </c>
      <c r="O10" s="18">
        <v>1</v>
      </c>
      <c r="P10" s="19"/>
      <c r="Q10" s="44">
        <v>1</v>
      </c>
      <c r="R10" s="17">
        <v>1</v>
      </c>
      <c r="S10" s="18">
        <v>1</v>
      </c>
      <c r="T10" s="19">
        <v>1</v>
      </c>
      <c r="U10" s="44">
        <v>1</v>
      </c>
      <c r="V10" s="17"/>
      <c r="W10" s="18">
        <v>1</v>
      </c>
      <c r="X10" s="19"/>
      <c r="Y10" s="101" t="s">
        <v>19</v>
      </c>
      <c r="Z10" s="19"/>
      <c r="AA10" s="87"/>
      <c r="AB10" s="67"/>
      <c r="AC10" s="61">
        <f>SUM(E10,G10,I10,K10,M10,O10,Q10,S10,U10,W10,Y10,AA10)</f>
        <v>10</v>
      </c>
      <c r="AD10" s="63">
        <f>SUM(F10,H10,J10,L10,N10,P10,R10,T10,V10,X10,Z10,AB10)</f>
        <v>10</v>
      </c>
      <c r="AE10" s="105"/>
    </row>
    <row r="11" spans="1:31" ht="24" customHeight="1" thickTop="1" thickBot="1">
      <c r="A11" s="135"/>
      <c r="B11" s="127"/>
      <c r="C11" s="128" t="s">
        <v>6</v>
      </c>
      <c r="D11" s="129"/>
      <c r="E11" s="46">
        <f t="shared" ref="E11:AD11" si="4">SUM(E4:E10)</f>
        <v>3</v>
      </c>
      <c r="F11" s="57">
        <f t="shared" si="4"/>
        <v>0</v>
      </c>
      <c r="G11" s="48">
        <f t="shared" si="4"/>
        <v>1</v>
      </c>
      <c r="H11" s="58">
        <f t="shared" si="4"/>
        <v>0</v>
      </c>
      <c r="I11" s="49">
        <f t="shared" si="4"/>
        <v>4</v>
      </c>
      <c r="J11" s="57">
        <f t="shared" si="4"/>
        <v>4</v>
      </c>
      <c r="K11" s="48">
        <f t="shared" si="4"/>
        <v>3</v>
      </c>
      <c r="L11" s="58">
        <f t="shared" si="4"/>
        <v>3</v>
      </c>
      <c r="M11" s="49">
        <f t="shared" si="4"/>
        <v>15</v>
      </c>
      <c r="N11" s="57">
        <f t="shared" si="4"/>
        <v>12</v>
      </c>
      <c r="O11" s="48">
        <f t="shared" si="4"/>
        <v>4</v>
      </c>
      <c r="P11" s="58">
        <f t="shared" si="4"/>
        <v>0</v>
      </c>
      <c r="Q11" s="49">
        <f t="shared" si="4"/>
        <v>3</v>
      </c>
      <c r="R11" s="57">
        <f t="shared" si="4"/>
        <v>2</v>
      </c>
      <c r="S11" s="48">
        <f t="shared" si="4"/>
        <v>3</v>
      </c>
      <c r="T11" s="58">
        <f t="shared" si="4"/>
        <v>2</v>
      </c>
      <c r="U11" s="49">
        <f t="shared" si="4"/>
        <v>4</v>
      </c>
      <c r="V11" s="57">
        <f t="shared" si="4"/>
        <v>0</v>
      </c>
      <c r="W11" s="48">
        <f t="shared" si="4"/>
        <v>4</v>
      </c>
      <c r="X11" s="58">
        <f t="shared" si="4"/>
        <v>0</v>
      </c>
      <c r="Y11" s="49">
        <f t="shared" si="4"/>
        <v>1</v>
      </c>
      <c r="Z11" s="57">
        <f t="shared" si="4"/>
        <v>0</v>
      </c>
      <c r="AA11" s="48">
        <f t="shared" si="4"/>
        <v>2</v>
      </c>
      <c r="AB11" s="66">
        <f t="shared" si="4"/>
        <v>0</v>
      </c>
      <c r="AC11" s="52">
        <f>SUM(AC4:AC10)</f>
        <v>47</v>
      </c>
      <c r="AD11" s="59">
        <f t="shared" si="4"/>
        <v>23</v>
      </c>
      <c r="AE11" s="105"/>
    </row>
    <row r="12" spans="1:31" ht="18.75" customHeight="1">
      <c r="A12" s="136" t="s">
        <v>55</v>
      </c>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05"/>
    </row>
    <row r="13" spans="1:31" ht="18.75" customHeight="1">
      <c r="A13" s="112" t="s">
        <v>54</v>
      </c>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05"/>
    </row>
    <row r="14" spans="1:31" ht="42" customHeight="1">
      <c r="A14" s="157" t="s">
        <v>56</v>
      </c>
      <c r="B14" s="157"/>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05"/>
    </row>
    <row r="15" spans="1:31" ht="26.5" customHeight="1">
      <c r="A15" s="158" t="s">
        <v>52</v>
      </c>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05"/>
    </row>
    <row r="16" spans="1:31" ht="42" customHeight="1">
      <c r="A16" s="160" t="s">
        <v>25</v>
      </c>
      <c r="B16" s="160"/>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05"/>
    </row>
    <row r="17" spans="1:31" ht="15" customHeight="1">
      <c r="A17" s="161" t="s">
        <v>22</v>
      </c>
      <c r="B17" s="161"/>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05"/>
    </row>
    <row r="18" spans="1:31" ht="15" customHeight="1" thickBot="1">
      <c r="A18" s="106"/>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5"/>
    </row>
    <row r="19" spans="1:31" ht="21.65" customHeight="1">
      <c r="A19" s="1"/>
      <c r="B19" s="38"/>
      <c r="C19" s="140" t="s">
        <v>0</v>
      </c>
      <c r="D19" s="2" t="s">
        <v>1</v>
      </c>
      <c r="E19" s="143" t="s">
        <v>20</v>
      </c>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5"/>
      <c r="AE19" s="113" t="s">
        <v>41</v>
      </c>
    </row>
    <row r="20" spans="1:31" ht="21.65" customHeight="1">
      <c r="A20" s="3"/>
      <c r="B20" s="4"/>
      <c r="C20" s="141"/>
      <c r="D20" s="5"/>
      <c r="E20" s="146" t="s">
        <v>21</v>
      </c>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8"/>
      <c r="AE20" s="113"/>
    </row>
    <row r="21" spans="1:31" ht="30" customHeight="1" thickBot="1">
      <c r="A21" s="6"/>
      <c r="B21" s="7"/>
      <c r="C21" s="142"/>
      <c r="D21" s="8" t="s">
        <v>3</v>
      </c>
      <c r="E21" s="149" t="s">
        <v>7</v>
      </c>
      <c r="F21" s="150"/>
      <c r="G21" s="151" t="s">
        <v>8</v>
      </c>
      <c r="H21" s="150"/>
      <c r="I21" s="152" t="s">
        <v>15</v>
      </c>
      <c r="J21" s="153"/>
      <c r="K21" s="151" t="s">
        <v>9</v>
      </c>
      <c r="L21" s="150"/>
      <c r="M21" s="151" t="s">
        <v>10</v>
      </c>
      <c r="N21" s="150"/>
      <c r="O21" s="151" t="s">
        <v>11</v>
      </c>
      <c r="P21" s="150"/>
      <c r="Q21" s="154" t="s">
        <v>16</v>
      </c>
      <c r="R21" s="155"/>
      <c r="S21" s="154" t="s">
        <v>17</v>
      </c>
      <c r="T21" s="155"/>
      <c r="U21" s="151" t="s">
        <v>12</v>
      </c>
      <c r="V21" s="150"/>
      <c r="W21" s="151" t="s">
        <v>13</v>
      </c>
      <c r="X21" s="150"/>
      <c r="Y21" s="151" t="s">
        <v>14</v>
      </c>
      <c r="Z21" s="156"/>
      <c r="AA21" s="114" t="s">
        <v>26</v>
      </c>
      <c r="AB21" s="115"/>
      <c r="AC21" s="138" t="s">
        <v>4</v>
      </c>
      <c r="AD21" s="139"/>
    </row>
    <row r="22" spans="1:31" ht="24" customHeight="1">
      <c r="A22" s="122" t="s">
        <v>58</v>
      </c>
      <c r="B22" s="125" t="s">
        <v>57</v>
      </c>
      <c r="C22" s="39" t="s">
        <v>5</v>
      </c>
      <c r="D22" s="40">
        <v>0</v>
      </c>
      <c r="E22" s="74"/>
      <c r="F22" s="70"/>
      <c r="G22" s="75"/>
      <c r="H22" s="76"/>
      <c r="I22" s="75"/>
      <c r="J22" s="76"/>
      <c r="K22" s="77"/>
      <c r="L22" s="70"/>
      <c r="M22" s="75"/>
      <c r="N22" s="76"/>
      <c r="O22" s="77"/>
      <c r="P22" s="70"/>
      <c r="Q22" s="75"/>
      <c r="R22" s="76"/>
      <c r="S22" s="78"/>
      <c r="T22" s="70"/>
      <c r="U22" s="75"/>
      <c r="V22" s="76"/>
      <c r="W22" s="77"/>
      <c r="X22" s="70"/>
      <c r="Y22" s="75"/>
      <c r="Z22" s="70"/>
      <c r="AA22" s="79"/>
      <c r="AB22" s="70"/>
      <c r="AC22" s="60">
        <f t="shared" ref="AC22:AD28" si="5">SUM(E22,G22,I22,K22,M22,O22,Q22,S22,U22,W22,Y22,AA22)</f>
        <v>0</v>
      </c>
      <c r="AD22" s="62">
        <f t="shared" si="5"/>
        <v>0</v>
      </c>
    </row>
    <row r="23" spans="1:31" ht="24" customHeight="1">
      <c r="A23" s="123"/>
      <c r="B23" s="126"/>
      <c r="C23" s="95" t="s">
        <v>42</v>
      </c>
      <c r="D23" s="43">
        <v>0</v>
      </c>
      <c r="E23" s="80"/>
      <c r="F23" s="81"/>
      <c r="G23" s="31"/>
      <c r="H23" s="82"/>
      <c r="I23" s="31"/>
      <c r="J23" s="83"/>
      <c r="K23" s="31"/>
      <c r="L23" s="84"/>
      <c r="M23" s="85"/>
      <c r="N23" s="83"/>
      <c r="O23" s="31"/>
      <c r="P23" s="84"/>
      <c r="Q23" s="31"/>
      <c r="R23" s="83"/>
      <c r="S23" s="86"/>
      <c r="T23" s="84"/>
      <c r="U23" s="31"/>
      <c r="V23" s="82"/>
      <c r="W23" s="31"/>
      <c r="X23" s="84"/>
      <c r="Y23" s="85"/>
      <c r="Z23" s="84"/>
      <c r="AA23" s="87"/>
      <c r="AB23" s="88"/>
      <c r="AC23" s="61">
        <f t="shared" si="5"/>
        <v>0</v>
      </c>
      <c r="AD23" s="63">
        <f t="shared" si="5"/>
        <v>0</v>
      </c>
    </row>
    <row r="24" spans="1:31" ht="24" customHeight="1">
      <c r="A24" s="123"/>
      <c r="B24" s="126"/>
      <c r="C24" s="95" t="s">
        <v>44</v>
      </c>
      <c r="D24" s="45" t="s">
        <v>37</v>
      </c>
      <c r="E24" s="80"/>
      <c r="F24" s="81"/>
      <c r="G24" s="31"/>
      <c r="H24" s="83"/>
      <c r="I24" s="85"/>
      <c r="J24" s="83"/>
      <c r="K24" s="86"/>
      <c r="L24" s="84"/>
      <c r="M24" s="85"/>
      <c r="N24" s="83"/>
      <c r="O24" s="31"/>
      <c r="P24" s="84"/>
      <c r="Q24" s="85"/>
      <c r="R24" s="83"/>
      <c r="S24" s="86"/>
      <c r="T24" s="84"/>
      <c r="U24" s="31"/>
      <c r="V24" s="82"/>
      <c r="W24" s="31"/>
      <c r="X24" s="84"/>
      <c r="Y24" s="85"/>
      <c r="Z24" s="84"/>
      <c r="AA24" s="87"/>
      <c r="AB24" s="88"/>
      <c r="AC24" s="61">
        <f t="shared" si="5"/>
        <v>0</v>
      </c>
      <c r="AD24" s="63">
        <f t="shared" si="5"/>
        <v>0</v>
      </c>
    </row>
    <row r="25" spans="1:31" ht="24" customHeight="1">
      <c r="A25" s="123"/>
      <c r="B25" s="126"/>
      <c r="C25" s="95" t="s">
        <v>50</v>
      </c>
      <c r="D25" s="45" t="s">
        <v>46</v>
      </c>
      <c r="E25" s="80"/>
      <c r="F25" s="81"/>
      <c r="G25" s="31"/>
      <c r="H25" s="83"/>
      <c r="I25" s="85"/>
      <c r="J25" s="83"/>
      <c r="K25" s="86"/>
      <c r="L25" s="84"/>
      <c r="M25" s="85"/>
      <c r="N25" s="83"/>
      <c r="O25" s="31"/>
      <c r="P25" s="84"/>
      <c r="Q25" s="85"/>
      <c r="R25" s="83"/>
      <c r="S25" s="86"/>
      <c r="T25" s="84"/>
      <c r="U25" s="31"/>
      <c r="V25" s="82"/>
      <c r="W25" s="31"/>
      <c r="X25" s="84"/>
      <c r="Y25" s="85"/>
      <c r="Z25" s="84"/>
      <c r="AA25" s="87"/>
      <c r="AB25" s="88"/>
      <c r="AC25" s="61">
        <f t="shared" si="5"/>
        <v>0</v>
      </c>
      <c r="AD25" s="63">
        <f t="shared" si="5"/>
        <v>0</v>
      </c>
    </row>
    <row r="26" spans="1:31" ht="24" customHeight="1">
      <c r="A26" s="123"/>
      <c r="B26" s="126"/>
      <c r="C26" s="95" t="s">
        <v>49</v>
      </c>
      <c r="D26" s="45" t="s">
        <v>46</v>
      </c>
      <c r="E26" s="107"/>
      <c r="F26" s="108"/>
      <c r="G26" s="101"/>
      <c r="H26" s="109"/>
      <c r="I26" s="87"/>
      <c r="J26" s="17"/>
      <c r="K26" s="86"/>
      <c r="L26" s="84"/>
      <c r="M26" s="87"/>
      <c r="N26" s="17"/>
      <c r="O26" s="86"/>
      <c r="P26" s="84"/>
      <c r="Q26" s="85"/>
      <c r="R26" s="83"/>
      <c r="S26" s="86"/>
      <c r="T26" s="84"/>
      <c r="U26" s="85"/>
      <c r="V26" s="83"/>
      <c r="W26" s="86"/>
      <c r="X26" s="84"/>
      <c r="Y26" s="101"/>
      <c r="Z26" s="111"/>
      <c r="AA26" s="101"/>
      <c r="AB26" s="67"/>
      <c r="AC26" s="61">
        <f t="shared" si="5"/>
        <v>0</v>
      </c>
      <c r="AD26" s="63">
        <f t="shared" si="5"/>
        <v>0</v>
      </c>
      <c r="AE26" s="105"/>
    </row>
    <row r="27" spans="1:31" ht="24" customHeight="1">
      <c r="A27" s="123"/>
      <c r="B27" s="126"/>
      <c r="C27" s="95" t="s">
        <v>45</v>
      </c>
      <c r="D27" s="45" t="s">
        <v>46</v>
      </c>
      <c r="E27" s="80"/>
      <c r="F27" s="81"/>
      <c r="G27" s="31"/>
      <c r="H27" s="83"/>
      <c r="I27" s="85"/>
      <c r="J27" s="83"/>
      <c r="K27" s="86"/>
      <c r="L27" s="84"/>
      <c r="M27" s="85"/>
      <c r="N27" s="83"/>
      <c r="O27" s="31"/>
      <c r="P27" s="84"/>
      <c r="Q27" s="85"/>
      <c r="R27" s="83"/>
      <c r="S27" s="86"/>
      <c r="T27" s="84"/>
      <c r="U27" s="31"/>
      <c r="V27" s="82"/>
      <c r="W27" s="31"/>
      <c r="X27" s="84"/>
      <c r="Y27" s="85"/>
      <c r="Z27" s="84"/>
      <c r="AA27" s="87"/>
      <c r="AB27" s="88"/>
      <c r="AC27" s="61">
        <f t="shared" si="5"/>
        <v>0</v>
      </c>
      <c r="AD27" s="63">
        <f t="shared" si="5"/>
        <v>0</v>
      </c>
    </row>
    <row r="28" spans="1:31" ht="24" customHeight="1" thickBot="1">
      <c r="A28" s="123"/>
      <c r="B28" s="126"/>
      <c r="C28" s="42" t="s">
        <v>31</v>
      </c>
      <c r="D28" s="45">
        <v>18</v>
      </c>
      <c r="E28" s="80"/>
      <c r="F28" s="81"/>
      <c r="G28" s="31"/>
      <c r="H28" s="83"/>
      <c r="I28" s="85"/>
      <c r="J28" s="83"/>
      <c r="K28" s="86"/>
      <c r="L28" s="84"/>
      <c r="M28" s="85"/>
      <c r="N28" s="83"/>
      <c r="O28" s="31"/>
      <c r="P28" s="84"/>
      <c r="Q28" s="85"/>
      <c r="R28" s="83"/>
      <c r="S28" s="86"/>
      <c r="T28" s="84"/>
      <c r="U28" s="31"/>
      <c r="V28" s="82"/>
      <c r="W28" s="31"/>
      <c r="X28" s="84"/>
      <c r="Y28" s="85"/>
      <c r="Z28" s="84"/>
      <c r="AA28" s="87"/>
      <c r="AB28" s="88"/>
      <c r="AC28" s="61">
        <f t="shared" si="5"/>
        <v>0</v>
      </c>
      <c r="AD28" s="63">
        <f t="shared" si="5"/>
        <v>0</v>
      </c>
    </row>
    <row r="29" spans="1:31" ht="24" customHeight="1" thickTop="1" thickBot="1">
      <c r="A29" s="124"/>
      <c r="B29" s="127"/>
      <c r="C29" s="128" t="s">
        <v>6</v>
      </c>
      <c r="D29" s="129"/>
      <c r="E29" s="46">
        <f t="shared" ref="E29:AB29" si="6">SUM(E22:E28)</f>
        <v>0</v>
      </c>
      <c r="F29" s="57">
        <f t="shared" si="6"/>
        <v>0</v>
      </c>
      <c r="G29" s="48">
        <f t="shared" si="6"/>
        <v>0</v>
      </c>
      <c r="H29" s="58">
        <f t="shared" si="6"/>
        <v>0</v>
      </c>
      <c r="I29" s="49">
        <f t="shared" si="6"/>
        <v>0</v>
      </c>
      <c r="J29" s="57">
        <f t="shared" si="6"/>
        <v>0</v>
      </c>
      <c r="K29" s="48">
        <f t="shared" si="6"/>
        <v>0</v>
      </c>
      <c r="L29" s="58">
        <f t="shared" si="6"/>
        <v>0</v>
      </c>
      <c r="M29" s="49">
        <f t="shared" si="6"/>
        <v>0</v>
      </c>
      <c r="N29" s="57">
        <f t="shared" si="6"/>
        <v>0</v>
      </c>
      <c r="O29" s="48">
        <f t="shared" si="6"/>
        <v>0</v>
      </c>
      <c r="P29" s="58">
        <f t="shared" si="6"/>
        <v>0</v>
      </c>
      <c r="Q29" s="49">
        <f t="shared" si="6"/>
        <v>0</v>
      </c>
      <c r="R29" s="57">
        <f t="shared" si="6"/>
        <v>0</v>
      </c>
      <c r="S29" s="48">
        <f t="shared" si="6"/>
        <v>0</v>
      </c>
      <c r="T29" s="58">
        <f t="shared" si="6"/>
        <v>0</v>
      </c>
      <c r="U29" s="49">
        <f t="shared" si="6"/>
        <v>0</v>
      </c>
      <c r="V29" s="57">
        <f t="shared" si="6"/>
        <v>0</v>
      </c>
      <c r="W29" s="48">
        <f t="shared" si="6"/>
        <v>0</v>
      </c>
      <c r="X29" s="58">
        <f t="shared" si="6"/>
        <v>0</v>
      </c>
      <c r="Y29" s="49">
        <f t="shared" si="6"/>
        <v>0</v>
      </c>
      <c r="Z29" s="57">
        <f t="shared" si="6"/>
        <v>0</v>
      </c>
      <c r="AA29" s="48">
        <f t="shared" si="6"/>
        <v>0</v>
      </c>
      <c r="AB29" s="66">
        <f t="shared" si="6"/>
        <v>0</v>
      </c>
      <c r="AC29" s="52">
        <f>SUM(AC22:AC28)</f>
        <v>0</v>
      </c>
      <c r="AD29" s="59">
        <f>SUM(AD22:AD28)</f>
        <v>0</v>
      </c>
    </row>
    <row r="30" spans="1:31" ht="15" customHeight="1">
      <c r="A30" s="130" t="s">
        <v>30</v>
      </c>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2"/>
    </row>
    <row r="31" spans="1:31" ht="15" customHeight="1">
      <c r="A31" s="116" t="s">
        <v>28</v>
      </c>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8"/>
    </row>
    <row r="32" spans="1:31" ht="15" customHeight="1">
      <c r="A32" s="116" t="s">
        <v>28</v>
      </c>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8"/>
    </row>
    <row r="33" spans="1:30" ht="15" customHeight="1">
      <c r="A33" s="116" t="s">
        <v>28</v>
      </c>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8"/>
    </row>
    <row r="34" spans="1:30" ht="15" customHeight="1">
      <c r="A34" s="116" t="s">
        <v>28</v>
      </c>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8"/>
    </row>
    <row r="35" spans="1:30" ht="15" customHeight="1">
      <c r="A35" s="116" t="s">
        <v>28</v>
      </c>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8"/>
    </row>
    <row r="36" spans="1:30" ht="15" customHeight="1" thickBot="1">
      <c r="A36" s="119" t="s">
        <v>29</v>
      </c>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1"/>
    </row>
  </sheetData>
  <sheetProtection formatCells="0"/>
  <mergeCells count="53">
    <mergeCell ref="AC21:AD21"/>
    <mergeCell ref="C19:C21"/>
    <mergeCell ref="AE19:AE20"/>
    <mergeCell ref="E20:AD20"/>
    <mergeCell ref="E21:F21"/>
    <mergeCell ref="G21:H21"/>
    <mergeCell ref="I21:J21"/>
    <mergeCell ref="K21:L21"/>
    <mergeCell ref="M21:N21"/>
    <mergeCell ref="O21:P21"/>
    <mergeCell ref="Q21:R21"/>
    <mergeCell ref="S21:T21"/>
    <mergeCell ref="U21:V21"/>
    <mergeCell ref="W21:X21"/>
    <mergeCell ref="Y21:Z21"/>
    <mergeCell ref="AA21:AB21"/>
    <mergeCell ref="E19:AD19"/>
    <mergeCell ref="A14:AD14"/>
    <mergeCell ref="A15:AD15"/>
    <mergeCell ref="A16:AD16"/>
    <mergeCell ref="A17:AD17"/>
    <mergeCell ref="A12:AD12"/>
    <mergeCell ref="AC3:AD3"/>
    <mergeCell ref="C1:C3"/>
    <mergeCell ref="E1:AD1"/>
    <mergeCell ref="E2:AD2"/>
    <mergeCell ref="E3:F3"/>
    <mergeCell ref="G3:H3"/>
    <mergeCell ref="I3:J3"/>
    <mergeCell ref="K3:L3"/>
    <mergeCell ref="M3:N3"/>
    <mergeCell ref="O3:P3"/>
    <mergeCell ref="Q3:R3"/>
    <mergeCell ref="S3:T3"/>
    <mergeCell ref="U3:V3"/>
    <mergeCell ref="W3:X3"/>
    <mergeCell ref="Y3:Z3"/>
    <mergeCell ref="A13:AD13"/>
    <mergeCell ref="AE1:AE2"/>
    <mergeCell ref="AA3:AB3"/>
    <mergeCell ref="A35:AD35"/>
    <mergeCell ref="A36:AD36"/>
    <mergeCell ref="A22:A29"/>
    <mergeCell ref="B22:B29"/>
    <mergeCell ref="C29:D29"/>
    <mergeCell ref="A30:AD30"/>
    <mergeCell ref="A31:AD31"/>
    <mergeCell ref="A32:AD32"/>
    <mergeCell ref="A33:AD33"/>
    <mergeCell ref="A34:AD34"/>
    <mergeCell ref="A4:A11"/>
    <mergeCell ref="B4:B11"/>
    <mergeCell ref="C11:D11"/>
  </mergeCells>
  <phoneticPr fontId="2"/>
  <printOptions horizontalCentered="1" verticalCentered="1"/>
  <pageMargins left="0" right="0" top="0" bottom="0" header="0" footer="0.51181102362204722"/>
  <pageSetup paperSize="9" scale="66" orientation="landscape" horizontalDpi="300" verticalDpi="300" r:id="rId1"/>
  <headerFooter alignWithMargins="0">
    <oddHeader>&amp;L第１４－１号様式&amp;C&amp;"ＭＳ Ｐゴシック,太字"&amp;14令和９年度施設職員体制(常勤換算前)</oddHeader>
  </headerFooter>
  <rowBreaks count="1" manualBreakCount="1">
    <brk id="21" max="3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K37"/>
  <sheetViews>
    <sheetView view="pageBreakPreview" zoomScaleNormal="100" zoomScaleSheetLayoutView="100" workbookViewId="0">
      <selection activeCell="A14" sqref="A14:AD14"/>
    </sheetView>
  </sheetViews>
  <sheetFormatPr defaultColWidth="8.81640625" defaultRowHeight="21.65" customHeight="1"/>
  <cols>
    <col min="1" max="1" width="4.08984375" style="37" customWidth="1"/>
    <col min="2" max="2" width="8.81640625" style="37" customWidth="1"/>
    <col min="3" max="3" width="16.1796875" style="37" customWidth="1"/>
    <col min="4" max="4" width="6.6328125" style="37" customWidth="1"/>
    <col min="5" max="5" width="3.81640625" style="20" customWidth="1"/>
    <col min="6" max="6" width="3.81640625" style="29" customWidth="1"/>
    <col min="7" max="7" width="3.81640625" style="20" customWidth="1"/>
    <col min="8" max="8" width="3.81640625" style="29" customWidth="1"/>
    <col min="9" max="9" width="3.81640625" style="20" customWidth="1"/>
    <col min="10" max="10" width="3.81640625" style="29" customWidth="1"/>
    <col min="11" max="11" width="3.81640625" style="20" customWidth="1"/>
    <col min="12" max="12" width="3.81640625" style="29" customWidth="1"/>
    <col min="13" max="13" width="3.81640625" style="20" customWidth="1"/>
    <col min="14" max="14" width="3.81640625" style="29" customWidth="1"/>
    <col min="15" max="15" width="3.81640625" style="20" customWidth="1"/>
    <col min="16" max="16" width="3.81640625" style="29" customWidth="1"/>
    <col min="17" max="17" width="3.81640625" style="20" customWidth="1"/>
    <col min="18" max="18" width="3.81640625" style="29" customWidth="1"/>
    <col min="19" max="19" width="3.81640625" style="20" customWidth="1"/>
    <col min="20" max="20" width="3.81640625" style="29" customWidth="1"/>
    <col min="21" max="21" width="3.81640625" style="20" customWidth="1"/>
    <col min="22" max="22" width="3.81640625" style="29" customWidth="1"/>
    <col min="23" max="23" width="3.81640625" style="20" customWidth="1"/>
    <col min="24" max="24" width="3.81640625" style="29" customWidth="1"/>
    <col min="25" max="25" width="3.81640625" style="20" customWidth="1"/>
    <col min="26" max="28" width="3.81640625" style="29" customWidth="1"/>
    <col min="29" max="29" width="4.81640625" style="20" customWidth="1"/>
    <col min="30" max="30" width="7.08984375" style="30" bestFit="1" customWidth="1"/>
    <col min="31" max="31" width="54.54296875" style="37" customWidth="1"/>
    <col min="32" max="16384" width="8.81640625" style="37"/>
  </cols>
  <sheetData>
    <row r="1" spans="1:37" ht="21.65" customHeight="1">
      <c r="A1" s="1"/>
      <c r="B1" s="38"/>
      <c r="C1" s="140" t="s">
        <v>0</v>
      </c>
      <c r="D1" s="2" t="s">
        <v>1</v>
      </c>
      <c r="E1" s="167" t="s">
        <v>2</v>
      </c>
      <c r="F1" s="144"/>
      <c r="G1" s="144"/>
      <c r="H1" s="144"/>
      <c r="I1" s="144"/>
      <c r="J1" s="144"/>
      <c r="K1" s="144"/>
      <c r="L1" s="144"/>
      <c r="M1" s="144"/>
      <c r="N1" s="144"/>
      <c r="O1" s="144"/>
      <c r="P1" s="144"/>
      <c r="Q1" s="144"/>
      <c r="R1" s="144"/>
      <c r="S1" s="144"/>
      <c r="T1" s="144"/>
      <c r="U1" s="144"/>
      <c r="V1" s="144"/>
      <c r="W1" s="144"/>
      <c r="X1" s="144"/>
      <c r="Y1" s="144"/>
      <c r="Z1" s="144"/>
      <c r="AA1" s="144"/>
      <c r="AB1" s="144"/>
      <c r="AC1" s="144"/>
      <c r="AD1" s="145"/>
      <c r="AE1" s="162" t="s">
        <v>40</v>
      </c>
    </row>
    <row r="2" spans="1:37" ht="21.65" customHeight="1">
      <c r="A2" s="3"/>
      <c r="B2" s="4"/>
      <c r="C2" s="141"/>
      <c r="D2" s="5"/>
      <c r="E2" s="146" t="s">
        <v>23</v>
      </c>
      <c r="F2" s="147"/>
      <c r="G2" s="147"/>
      <c r="H2" s="147"/>
      <c r="I2" s="147"/>
      <c r="J2" s="147"/>
      <c r="K2" s="147"/>
      <c r="L2" s="147"/>
      <c r="M2" s="147"/>
      <c r="N2" s="147"/>
      <c r="O2" s="147"/>
      <c r="P2" s="147"/>
      <c r="Q2" s="147"/>
      <c r="R2" s="147"/>
      <c r="S2" s="147"/>
      <c r="T2" s="147"/>
      <c r="U2" s="147"/>
      <c r="V2" s="147"/>
      <c r="W2" s="147"/>
      <c r="X2" s="147"/>
      <c r="Y2" s="147"/>
      <c r="Z2" s="147"/>
      <c r="AA2" s="147"/>
      <c r="AB2" s="147"/>
      <c r="AC2" s="147"/>
      <c r="AD2" s="148"/>
      <c r="AE2" s="162"/>
    </row>
    <row r="3" spans="1:37" ht="30" customHeight="1" thickBot="1">
      <c r="A3" s="6"/>
      <c r="B3" s="7"/>
      <c r="C3" s="142"/>
      <c r="D3" s="8" t="s">
        <v>3</v>
      </c>
      <c r="E3" s="149" t="s">
        <v>7</v>
      </c>
      <c r="F3" s="150"/>
      <c r="G3" s="151" t="s">
        <v>8</v>
      </c>
      <c r="H3" s="150"/>
      <c r="I3" s="152" t="s">
        <v>15</v>
      </c>
      <c r="J3" s="153"/>
      <c r="K3" s="151" t="s">
        <v>9</v>
      </c>
      <c r="L3" s="150"/>
      <c r="M3" s="151" t="s">
        <v>10</v>
      </c>
      <c r="N3" s="150"/>
      <c r="O3" s="151" t="s">
        <v>11</v>
      </c>
      <c r="P3" s="150"/>
      <c r="Q3" s="154" t="s">
        <v>16</v>
      </c>
      <c r="R3" s="155"/>
      <c r="S3" s="154" t="s">
        <v>17</v>
      </c>
      <c r="T3" s="155"/>
      <c r="U3" s="151" t="s">
        <v>12</v>
      </c>
      <c r="V3" s="150"/>
      <c r="W3" s="151" t="s">
        <v>13</v>
      </c>
      <c r="X3" s="150"/>
      <c r="Y3" s="151" t="s">
        <v>14</v>
      </c>
      <c r="Z3" s="156"/>
      <c r="AA3" s="168" t="s">
        <v>26</v>
      </c>
      <c r="AB3" s="115"/>
      <c r="AC3" s="138" t="s">
        <v>4</v>
      </c>
      <c r="AD3" s="139"/>
    </row>
    <row r="4" spans="1:37" ht="24" customHeight="1">
      <c r="A4" s="163" t="s">
        <v>18</v>
      </c>
      <c r="B4" s="125" t="s">
        <v>57</v>
      </c>
      <c r="C4" s="39" t="s">
        <v>5</v>
      </c>
      <c r="D4" s="40">
        <v>100</v>
      </c>
      <c r="E4" s="9">
        <v>1</v>
      </c>
      <c r="F4" s="23"/>
      <c r="G4" s="41">
        <v>1</v>
      </c>
      <c r="H4" s="24"/>
      <c r="I4" s="12">
        <v>1</v>
      </c>
      <c r="J4" s="36">
        <v>0.3</v>
      </c>
      <c r="K4" s="13">
        <v>1</v>
      </c>
      <c r="L4" s="23">
        <v>0.7</v>
      </c>
      <c r="M4" s="72">
        <v>6</v>
      </c>
      <c r="N4" s="73">
        <v>0.5</v>
      </c>
      <c r="O4" s="13">
        <v>1</v>
      </c>
      <c r="P4" s="23"/>
      <c r="Q4" s="41">
        <v>1</v>
      </c>
      <c r="R4" s="24">
        <v>0.7</v>
      </c>
      <c r="S4" s="13">
        <v>1</v>
      </c>
      <c r="T4" s="23">
        <v>0.8</v>
      </c>
      <c r="U4" s="41">
        <v>1</v>
      </c>
      <c r="V4" s="24"/>
      <c r="W4" s="13">
        <v>1</v>
      </c>
      <c r="X4" s="23"/>
      <c r="Y4" s="79">
        <v>1</v>
      </c>
      <c r="Z4" s="23"/>
      <c r="AA4" s="102">
        <v>2</v>
      </c>
      <c r="AB4" s="35"/>
      <c r="AC4" s="60">
        <f t="shared" ref="AC4:AD6" si="0">SUM(E4,G4,I4,K4,M4,O4,Q4,S4,U4,W4,Y4,AA4)</f>
        <v>18</v>
      </c>
      <c r="AD4" s="64">
        <f t="shared" si="0"/>
        <v>3</v>
      </c>
      <c r="AE4" s="105" t="s">
        <v>39</v>
      </c>
      <c r="AF4" s="105"/>
      <c r="AG4" s="105"/>
      <c r="AH4" s="105"/>
      <c r="AI4" s="105"/>
      <c r="AJ4" s="105"/>
      <c r="AK4" s="105"/>
    </row>
    <row r="5" spans="1:37" ht="24" customHeight="1">
      <c r="A5" s="164"/>
      <c r="B5" s="126"/>
      <c r="C5" s="95" t="s">
        <v>35</v>
      </c>
      <c r="D5" s="43">
        <v>40</v>
      </c>
      <c r="E5" s="14" t="s">
        <v>19</v>
      </c>
      <c r="F5" s="25"/>
      <c r="G5" s="104" t="s">
        <v>19</v>
      </c>
      <c r="H5" s="26"/>
      <c r="I5" s="103">
        <v>1</v>
      </c>
      <c r="J5" s="34">
        <v>0.4</v>
      </c>
      <c r="K5" s="18">
        <v>1</v>
      </c>
      <c r="L5" s="28">
        <v>0.3</v>
      </c>
      <c r="M5" s="44">
        <v>2</v>
      </c>
      <c r="N5" s="27"/>
      <c r="O5" s="18">
        <v>1</v>
      </c>
      <c r="P5" s="28"/>
      <c r="Q5" s="44">
        <v>1</v>
      </c>
      <c r="R5" s="27"/>
      <c r="S5" s="18">
        <v>1</v>
      </c>
      <c r="T5" s="28"/>
      <c r="U5" s="44">
        <v>1</v>
      </c>
      <c r="V5" s="27"/>
      <c r="W5" s="18">
        <v>1</v>
      </c>
      <c r="X5" s="28"/>
      <c r="Y5" s="101" t="s">
        <v>19</v>
      </c>
      <c r="Z5" s="28"/>
      <c r="AA5" s="97" t="s">
        <v>33</v>
      </c>
      <c r="AB5" s="33"/>
      <c r="AC5" s="61">
        <f t="shared" si="0"/>
        <v>9</v>
      </c>
      <c r="AD5" s="65">
        <f t="shared" si="0"/>
        <v>0.7</v>
      </c>
      <c r="AE5" s="105"/>
      <c r="AF5" s="105"/>
      <c r="AG5" s="105"/>
      <c r="AH5" s="105"/>
      <c r="AI5" s="105"/>
      <c r="AJ5" s="105"/>
      <c r="AK5" s="105"/>
    </row>
    <row r="6" spans="1:37" ht="24" customHeight="1">
      <c r="A6" s="164"/>
      <c r="B6" s="126"/>
      <c r="C6" s="95" t="s">
        <v>44</v>
      </c>
      <c r="D6" s="45" t="s">
        <v>32</v>
      </c>
      <c r="E6" s="14">
        <v>1</v>
      </c>
      <c r="F6" s="25"/>
      <c r="G6" s="104" t="s">
        <v>33</v>
      </c>
      <c r="H6" s="27"/>
      <c r="I6" s="87">
        <v>1</v>
      </c>
      <c r="J6" s="27">
        <v>0.9</v>
      </c>
      <c r="K6" s="18"/>
      <c r="L6" s="28"/>
      <c r="M6" s="44">
        <v>5</v>
      </c>
      <c r="N6" s="27">
        <v>3.6</v>
      </c>
      <c r="O6" s="18">
        <v>1</v>
      </c>
      <c r="P6" s="28"/>
      <c r="Q6" s="44"/>
      <c r="R6" s="27"/>
      <c r="S6" s="18"/>
      <c r="T6" s="28"/>
      <c r="U6" s="44">
        <v>1</v>
      </c>
      <c r="V6" s="27"/>
      <c r="W6" s="18">
        <v>1</v>
      </c>
      <c r="X6" s="28"/>
      <c r="Y6" s="101" t="s">
        <v>33</v>
      </c>
      <c r="Z6" s="28"/>
      <c r="AA6" s="97" t="s">
        <v>33</v>
      </c>
      <c r="AB6" s="33"/>
      <c r="AC6" s="61">
        <f t="shared" si="0"/>
        <v>10</v>
      </c>
      <c r="AD6" s="65">
        <f t="shared" si="0"/>
        <v>4.5</v>
      </c>
      <c r="AE6" s="105"/>
      <c r="AF6" s="105"/>
      <c r="AG6" s="105"/>
      <c r="AH6" s="105"/>
      <c r="AI6" s="105"/>
      <c r="AJ6" s="105"/>
      <c r="AK6" s="105"/>
    </row>
    <row r="7" spans="1:37" ht="24" customHeight="1">
      <c r="A7" s="164"/>
      <c r="B7" s="126"/>
      <c r="C7" s="95" t="s">
        <v>50</v>
      </c>
      <c r="D7" s="45" t="s">
        <v>48</v>
      </c>
      <c r="E7" s="14" t="s">
        <v>19</v>
      </c>
      <c r="F7" s="25"/>
      <c r="G7" s="104"/>
      <c r="H7" s="27"/>
      <c r="I7" s="87"/>
      <c r="J7" s="27"/>
      <c r="K7" s="18"/>
      <c r="L7" s="28"/>
      <c r="M7" s="44"/>
      <c r="N7" s="27"/>
      <c r="O7" s="18"/>
      <c r="P7" s="28"/>
      <c r="Q7" s="110" t="s">
        <v>53</v>
      </c>
      <c r="R7" s="27"/>
      <c r="S7" s="18"/>
      <c r="T7" s="28"/>
      <c r="U7" s="44"/>
      <c r="V7" s="27"/>
      <c r="W7" s="18"/>
      <c r="X7" s="28"/>
      <c r="Y7" s="101"/>
      <c r="Z7" s="28"/>
      <c r="AA7" s="101"/>
      <c r="AB7" s="33"/>
      <c r="AC7" s="61">
        <f>SUM(E7,G7,I7,K7,M7,O7,Q7,S7,U7,W7,Y7,AA7)</f>
        <v>0</v>
      </c>
      <c r="AD7" s="65">
        <f>SUM(F7,H7,J7,L7,N7,P7,R7,T7,V7,X7,Z7,AB7)</f>
        <v>0</v>
      </c>
      <c r="AE7" s="105"/>
      <c r="AF7" s="105"/>
      <c r="AG7" s="105"/>
      <c r="AH7" s="105"/>
      <c r="AI7" s="105"/>
      <c r="AJ7" s="105"/>
      <c r="AK7" s="105"/>
    </row>
    <row r="8" spans="1:37" ht="24" customHeight="1">
      <c r="A8" s="164"/>
      <c r="B8" s="126"/>
      <c r="C8" s="95" t="s">
        <v>49</v>
      </c>
      <c r="D8" s="45"/>
      <c r="E8" s="14" t="s">
        <v>19</v>
      </c>
      <c r="F8" s="25"/>
      <c r="G8" s="104"/>
      <c r="H8" s="27"/>
      <c r="I8" s="87"/>
      <c r="J8" s="27"/>
      <c r="K8" s="18"/>
      <c r="L8" s="28"/>
      <c r="M8" s="44"/>
      <c r="N8" s="27"/>
      <c r="O8" s="18"/>
      <c r="P8" s="28"/>
      <c r="Q8" s="44"/>
      <c r="R8" s="27"/>
      <c r="S8" s="18"/>
      <c r="T8" s="28"/>
      <c r="U8" s="44"/>
      <c r="V8" s="27"/>
      <c r="W8" s="18"/>
      <c r="X8" s="28"/>
      <c r="Y8" s="101"/>
      <c r="Z8" s="28"/>
      <c r="AA8" s="101"/>
      <c r="AB8" s="33"/>
      <c r="AC8" s="61">
        <f t="shared" ref="AC8:AC9" si="1">SUM(E8,G8,I8,K8,M8,O8,Q8,S8,U8,W8,Y8,AA8)</f>
        <v>0</v>
      </c>
      <c r="AD8" s="65">
        <f t="shared" ref="AD8:AD9" si="2">SUM(F8,H8,J8,L8,N8,P8,R8,T8,V8,X8,Z8,AB8)</f>
        <v>0</v>
      </c>
      <c r="AE8" s="105"/>
      <c r="AF8" s="105"/>
      <c r="AG8" s="105"/>
      <c r="AH8" s="105"/>
      <c r="AI8" s="105"/>
      <c r="AJ8" s="105"/>
      <c r="AK8" s="105"/>
    </row>
    <row r="9" spans="1:37" ht="24" customHeight="1">
      <c r="A9" s="164"/>
      <c r="B9" s="126"/>
      <c r="C9" s="95" t="s">
        <v>45</v>
      </c>
      <c r="D9" s="45" t="s">
        <v>48</v>
      </c>
      <c r="E9" s="14" t="s">
        <v>19</v>
      </c>
      <c r="F9" s="25"/>
      <c r="G9" s="104"/>
      <c r="H9" s="27"/>
      <c r="I9" s="87"/>
      <c r="J9" s="27"/>
      <c r="K9" s="18"/>
      <c r="L9" s="28"/>
      <c r="M9" s="44"/>
      <c r="N9" s="27"/>
      <c r="O9" s="18"/>
      <c r="P9" s="28"/>
      <c r="Q9" s="44"/>
      <c r="R9" s="27"/>
      <c r="S9" s="18"/>
      <c r="T9" s="28"/>
      <c r="U9" s="44"/>
      <c r="V9" s="27"/>
      <c r="W9" s="18"/>
      <c r="X9" s="28"/>
      <c r="Y9" s="101"/>
      <c r="Z9" s="28"/>
      <c r="AA9" s="101"/>
      <c r="AB9" s="33"/>
      <c r="AC9" s="61">
        <f t="shared" si="1"/>
        <v>0</v>
      </c>
      <c r="AD9" s="65">
        <f t="shared" si="2"/>
        <v>0</v>
      </c>
      <c r="AE9" s="105"/>
      <c r="AF9" s="105"/>
      <c r="AG9" s="105"/>
      <c r="AH9" s="105"/>
      <c r="AI9" s="105"/>
      <c r="AJ9" s="105"/>
      <c r="AK9" s="105"/>
    </row>
    <row r="10" spans="1:37" ht="24" customHeight="1" thickBot="1">
      <c r="A10" s="164"/>
      <c r="B10" s="126"/>
      <c r="C10" s="42" t="s">
        <v>31</v>
      </c>
      <c r="D10" s="45">
        <v>18</v>
      </c>
      <c r="E10" s="107">
        <v>1</v>
      </c>
      <c r="F10" s="25"/>
      <c r="G10" s="104" t="s">
        <v>19</v>
      </c>
      <c r="H10" s="27"/>
      <c r="I10" s="44">
        <v>1</v>
      </c>
      <c r="J10" s="27">
        <v>0.9</v>
      </c>
      <c r="K10" s="18">
        <v>1</v>
      </c>
      <c r="L10" s="28">
        <v>0.7</v>
      </c>
      <c r="M10" s="44">
        <v>2</v>
      </c>
      <c r="N10" s="27">
        <v>2.4</v>
      </c>
      <c r="O10" s="18">
        <v>1</v>
      </c>
      <c r="P10" s="28"/>
      <c r="Q10" s="44">
        <v>1</v>
      </c>
      <c r="R10" s="27">
        <v>0.7</v>
      </c>
      <c r="S10" s="18">
        <v>1</v>
      </c>
      <c r="T10" s="28">
        <v>0.8</v>
      </c>
      <c r="U10" s="44">
        <v>1</v>
      </c>
      <c r="V10" s="27"/>
      <c r="W10" s="18">
        <v>1</v>
      </c>
      <c r="X10" s="28"/>
      <c r="Y10" s="101" t="s">
        <v>19</v>
      </c>
      <c r="Z10" s="28"/>
      <c r="AA10" s="87"/>
      <c r="AB10" s="33"/>
      <c r="AC10" s="61">
        <f t="shared" ref="AC10" si="3">SUM(E10,G10,I10,K10,M10,O10,Q10,S10,U10,W10,Y10,AA10)</f>
        <v>10</v>
      </c>
      <c r="AD10" s="65">
        <f>SUM(F10,H10,J10,L10,N10,P10,R10,T10,V10,X10,Z10,AB10)</f>
        <v>5.5</v>
      </c>
      <c r="AE10" s="105"/>
      <c r="AF10" s="105"/>
      <c r="AG10" s="105"/>
      <c r="AH10" s="105"/>
      <c r="AI10" s="105"/>
      <c r="AJ10" s="105"/>
      <c r="AK10" s="105"/>
    </row>
    <row r="11" spans="1:37" ht="24" customHeight="1" thickTop="1" thickBot="1">
      <c r="A11" s="165"/>
      <c r="B11" s="127"/>
      <c r="C11" s="128" t="s">
        <v>6</v>
      </c>
      <c r="D11" s="129"/>
      <c r="E11" s="46">
        <f t="shared" ref="E11:AD11" si="4">SUM(E4:E10)</f>
        <v>3</v>
      </c>
      <c r="F11" s="47">
        <f t="shared" si="4"/>
        <v>0</v>
      </c>
      <c r="G11" s="48">
        <f t="shared" si="4"/>
        <v>1</v>
      </c>
      <c r="H11" s="50">
        <f t="shared" si="4"/>
        <v>0</v>
      </c>
      <c r="I11" s="49">
        <f t="shared" si="4"/>
        <v>4</v>
      </c>
      <c r="J11" s="47">
        <f t="shared" si="4"/>
        <v>2.5</v>
      </c>
      <c r="K11" s="48">
        <f t="shared" si="4"/>
        <v>3</v>
      </c>
      <c r="L11" s="50">
        <f t="shared" si="4"/>
        <v>1.7</v>
      </c>
      <c r="M11" s="49">
        <f t="shared" si="4"/>
        <v>15</v>
      </c>
      <c r="N11" s="47">
        <f t="shared" si="4"/>
        <v>6.5</v>
      </c>
      <c r="O11" s="48">
        <f t="shared" si="4"/>
        <v>4</v>
      </c>
      <c r="P11" s="50">
        <f t="shared" si="4"/>
        <v>0</v>
      </c>
      <c r="Q11" s="49">
        <f t="shared" si="4"/>
        <v>3</v>
      </c>
      <c r="R11" s="47">
        <f t="shared" si="4"/>
        <v>1.4</v>
      </c>
      <c r="S11" s="48">
        <f t="shared" si="4"/>
        <v>3</v>
      </c>
      <c r="T11" s="50">
        <f t="shared" si="4"/>
        <v>1.6</v>
      </c>
      <c r="U11" s="49">
        <f t="shared" si="4"/>
        <v>4</v>
      </c>
      <c r="V11" s="47">
        <f t="shared" si="4"/>
        <v>0</v>
      </c>
      <c r="W11" s="48">
        <f t="shared" si="4"/>
        <v>4</v>
      </c>
      <c r="X11" s="50">
        <f t="shared" si="4"/>
        <v>0</v>
      </c>
      <c r="Y11" s="49">
        <f t="shared" si="4"/>
        <v>1</v>
      </c>
      <c r="Z11" s="47">
        <f t="shared" si="4"/>
        <v>0</v>
      </c>
      <c r="AA11" s="48">
        <f t="shared" si="4"/>
        <v>2</v>
      </c>
      <c r="AB11" s="68">
        <f t="shared" si="4"/>
        <v>0</v>
      </c>
      <c r="AC11" s="52">
        <f t="shared" si="4"/>
        <v>47</v>
      </c>
      <c r="AD11" s="51">
        <f t="shared" si="4"/>
        <v>13.7</v>
      </c>
      <c r="AE11" s="105"/>
      <c r="AF11" s="105"/>
      <c r="AG11" s="105"/>
      <c r="AH11" s="105"/>
      <c r="AI11" s="105"/>
      <c r="AJ11" s="105"/>
      <c r="AK11" s="105"/>
    </row>
    <row r="12" spans="1:37" ht="18.75" customHeight="1">
      <c r="A12" s="136" t="s">
        <v>55</v>
      </c>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05"/>
    </row>
    <row r="13" spans="1:37" ht="18.75" customHeight="1">
      <c r="A13" s="112" t="s">
        <v>54</v>
      </c>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05"/>
    </row>
    <row r="14" spans="1:37" ht="42" customHeight="1">
      <c r="A14" s="157" t="s">
        <v>56</v>
      </c>
      <c r="B14" s="157"/>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05"/>
    </row>
    <row r="15" spans="1:37" ht="26.5" customHeight="1">
      <c r="A15" s="158" t="s">
        <v>52</v>
      </c>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05"/>
    </row>
    <row r="16" spans="1:37" ht="42" customHeight="1">
      <c r="A16" s="166" t="s">
        <v>27</v>
      </c>
      <c r="B16" s="166"/>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05"/>
      <c r="AF16" s="105"/>
      <c r="AG16" s="105"/>
      <c r="AH16" s="105"/>
      <c r="AI16" s="105"/>
      <c r="AJ16" s="105"/>
      <c r="AK16" s="105"/>
    </row>
    <row r="17" spans="1:37" ht="15" customHeight="1">
      <c r="A17" s="161" t="s">
        <v>24</v>
      </c>
      <c r="B17" s="161"/>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05"/>
      <c r="AF17" s="105"/>
      <c r="AG17" s="105"/>
      <c r="AH17" s="105"/>
      <c r="AI17" s="105"/>
      <c r="AJ17" s="105"/>
      <c r="AK17" s="105"/>
    </row>
    <row r="18" spans="1:37" ht="15" customHeight="1" thickBot="1">
      <c r="A18" s="106"/>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5"/>
      <c r="AF18" s="105"/>
      <c r="AG18" s="105"/>
      <c r="AH18" s="105"/>
      <c r="AI18" s="105"/>
      <c r="AJ18" s="105"/>
      <c r="AK18" s="105"/>
    </row>
    <row r="19" spans="1:37" ht="21.65" customHeight="1">
      <c r="A19" s="1"/>
      <c r="B19" s="38"/>
      <c r="C19" s="140" t="s">
        <v>0</v>
      </c>
      <c r="D19" s="2" t="s">
        <v>1</v>
      </c>
      <c r="E19" s="167" t="s">
        <v>2</v>
      </c>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5"/>
      <c r="AE19" s="162" t="s">
        <v>40</v>
      </c>
    </row>
    <row r="20" spans="1:37" ht="21.65" customHeight="1">
      <c r="A20" s="3"/>
      <c r="B20" s="4"/>
      <c r="C20" s="141"/>
      <c r="D20" s="5"/>
      <c r="E20" s="146" t="s">
        <v>23</v>
      </c>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8"/>
      <c r="AE20" s="162"/>
    </row>
    <row r="21" spans="1:37" ht="30" customHeight="1" thickBot="1">
      <c r="A21" s="6"/>
      <c r="B21" s="7"/>
      <c r="C21" s="142"/>
      <c r="D21" s="8" t="s">
        <v>3</v>
      </c>
      <c r="E21" s="149" t="s">
        <v>7</v>
      </c>
      <c r="F21" s="150"/>
      <c r="G21" s="151" t="s">
        <v>8</v>
      </c>
      <c r="H21" s="150"/>
      <c r="I21" s="152" t="s">
        <v>15</v>
      </c>
      <c r="J21" s="153"/>
      <c r="K21" s="151" t="s">
        <v>9</v>
      </c>
      <c r="L21" s="150"/>
      <c r="M21" s="151" t="s">
        <v>10</v>
      </c>
      <c r="N21" s="150"/>
      <c r="O21" s="151" t="s">
        <v>11</v>
      </c>
      <c r="P21" s="150"/>
      <c r="Q21" s="154" t="s">
        <v>16</v>
      </c>
      <c r="R21" s="155"/>
      <c r="S21" s="154" t="s">
        <v>17</v>
      </c>
      <c r="T21" s="155"/>
      <c r="U21" s="151" t="s">
        <v>12</v>
      </c>
      <c r="V21" s="150"/>
      <c r="W21" s="151" t="s">
        <v>13</v>
      </c>
      <c r="X21" s="150"/>
      <c r="Y21" s="151" t="s">
        <v>14</v>
      </c>
      <c r="Z21" s="156"/>
      <c r="AA21" s="168" t="s">
        <v>26</v>
      </c>
      <c r="AB21" s="115"/>
      <c r="AC21" s="138" t="s">
        <v>4</v>
      </c>
      <c r="AD21" s="139"/>
    </row>
    <row r="22" spans="1:37" ht="24" customHeight="1">
      <c r="A22" s="122" t="s">
        <v>58</v>
      </c>
      <c r="B22" s="125" t="s">
        <v>57</v>
      </c>
      <c r="C22" s="39" t="s">
        <v>5</v>
      </c>
      <c r="D22" s="40">
        <v>0</v>
      </c>
      <c r="E22" s="74"/>
      <c r="F22" s="89"/>
      <c r="G22" s="75"/>
      <c r="H22" s="90"/>
      <c r="I22" s="75"/>
      <c r="J22" s="90"/>
      <c r="K22" s="77"/>
      <c r="L22" s="89"/>
      <c r="M22" s="75"/>
      <c r="N22" s="90"/>
      <c r="O22" s="77"/>
      <c r="P22" s="89"/>
      <c r="Q22" s="75"/>
      <c r="R22" s="90"/>
      <c r="S22" s="78"/>
      <c r="T22" s="89"/>
      <c r="U22" s="75"/>
      <c r="V22" s="90"/>
      <c r="W22" s="77"/>
      <c r="X22" s="53"/>
      <c r="Y22" s="54"/>
      <c r="Z22" s="53"/>
      <c r="AA22" s="54"/>
      <c r="AB22" s="53"/>
      <c r="AC22" s="60">
        <f t="shared" ref="AC22:AD25" si="5">SUM(E22,G22,I22,K22,M22,O22,Q22,S22,U22,W22,Y22,AA22)</f>
        <v>0</v>
      </c>
      <c r="AD22" s="64">
        <f t="shared" si="5"/>
        <v>0</v>
      </c>
    </row>
    <row r="23" spans="1:37" ht="24" customHeight="1">
      <c r="A23" s="123"/>
      <c r="B23" s="126"/>
      <c r="C23" s="95" t="s">
        <v>36</v>
      </c>
      <c r="D23" s="43">
        <v>0</v>
      </c>
      <c r="E23" s="80"/>
      <c r="F23" s="91"/>
      <c r="G23" s="31"/>
      <c r="H23" s="92"/>
      <c r="I23" s="31"/>
      <c r="J23" s="93"/>
      <c r="K23" s="31"/>
      <c r="L23" s="94"/>
      <c r="M23" s="85"/>
      <c r="N23" s="93"/>
      <c r="O23" s="31"/>
      <c r="P23" s="94"/>
      <c r="Q23" s="31"/>
      <c r="R23" s="93"/>
      <c r="S23" s="86"/>
      <c r="T23" s="94"/>
      <c r="U23" s="31"/>
      <c r="V23" s="92"/>
      <c r="W23" s="31"/>
      <c r="X23" s="56"/>
      <c r="Y23" s="55"/>
      <c r="Z23" s="56"/>
      <c r="AA23" s="55"/>
      <c r="AB23" s="69"/>
      <c r="AC23" s="61">
        <f t="shared" si="5"/>
        <v>0</v>
      </c>
      <c r="AD23" s="65">
        <f t="shared" si="5"/>
        <v>0</v>
      </c>
    </row>
    <row r="24" spans="1:37" ht="24" customHeight="1">
      <c r="A24" s="123"/>
      <c r="B24" s="126"/>
      <c r="C24" s="95" t="s">
        <v>44</v>
      </c>
      <c r="D24" s="45" t="s">
        <v>37</v>
      </c>
      <c r="E24" s="80"/>
      <c r="F24" s="91"/>
      <c r="G24" s="31"/>
      <c r="H24" s="93"/>
      <c r="I24" s="85"/>
      <c r="J24" s="93"/>
      <c r="K24" s="86"/>
      <c r="L24" s="94"/>
      <c r="M24" s="85"/>
      <c r="N24" s="93"/>
      <c r="O24" s="31"/>
      <c r="P24" s="94"/>
      <c r="Q24" s="85"/>
      <c r="R24" s="93"/>
      <c r="S24" s="86"/>
      <c r="T24" s="94"/>
      <c r="U24" s="31"/>
      <c r="V24" s="92"/>
      <c r="W24" s="31"/>
      <c r="X24" s="56"/>
      <c r="Y24" s="55"/>
      <c r="Z24" s="56"/>
      <c r="AA24" s="55"/>
      <c r="AB24" s="69"/>
      <c r="AC24" s="61">
        <f t="shared" si="5"/>
        <v>0</v>
      </c>
      <c r="AD24" s="65">
        <f t="shared" si="5"/>
        <v>0</v>
      </c>
    </row>
    <row r="25" spans="1:37" ht="24" customHeight="1">
      <c r="A25" s="123"/>
      <c r="B25" s="126"/>
      <c r="C25" s="95" t="s">
        <v>50</v>
      </c>
      <c r="D25" s="45" t="s">
        <v>37</v>
      </c>
      <c r="E25" s="80"/>
      <c r="F25" s="91"/>
      <c r="G25" s="31"/>
      <c r="H25" s="93"/>
      <c r="I25" s="85"/>
      <c r="J25" s="93"/>
      <c r="K25" s="86"/>
      <c r="L25" s="94"/>
      <c r="M25" s="85"/>
      <c r="N25" s="93"/>
      <c r="O25" s="31"/>
      <c r="P25" s="94"/>
      <c r="Q25" s="85"/>
      <c r="R25" s="93"/>
      <c r="S25" s="86"/>
      <c r="T25" s="94"/>
      <c r="U25" s="31"/>
      <c r="V25" s="92"/>
      <c r="W25" s="31"/>
      <c r="X25" s="56"/>
      <c r="Y25" s="55"/>
      <c r="Z25" s="56"/>
      <c r="AA25" s="55"/>
      <c r="AB25" s="69"/>
      <c r="AC25" s="61">
        <f t="shared" si="5"/>
        <v>0</v>
      </c>
      <c r="AD25" s="65">
        <f t="shared" si="5"/>
        <v>0</v>
      </c>
    </row>
    <row r="26" spans="1:37" ht="24" customHeight="1">
      <c r="A26" s="123"/>
      <c r="B26" s="126"/>
      <c r="C26" s="95" t="s">
        <v>49</v>
      </c>
      <c r="D26" s="45" t="s">
        <v>51</v>
      </c>
      <c r="E26" s="80"/>
      <c r="F26" s="91"/>
      <c r="G26" s="31"/>
      <c r="H26" s="93"/>
      <c r="I26" s="85"/>
      <c r="J26" s="93"/>
      <c r="K26" s="86"/>
      <c r="L26" s="94"/>
      <c r="M26" s="85"/>
      <c r="N26" s="93"/>
      <c r="O26" s="31"/>
      <c r="P26" s="94"/>
      <c r="Q26" s="85"/>
      <c r="R26" s="93"/>
      <c r="S26" s="86"/>
      <c r="T26" s="94"/>
      <c r="U26" s="31"/>
      <c r="V26" s="92"/>
      <c r="W26" s="31"/>
      <c r="X26" s="56"/>
      <c r="Y26" s="55"/>
      <c r="Z26" s="56"/>
      <c r="AA26" s="55"/>
      <c r="AB26" s="69"/>
      <c r="AC26" s="61">
        <f t="shared" ref="AC26:AC27" si="6">SUM(E26,G26,I26,K26,M26,O26,Q26,S26,U26,W26,Y26,AA26)</f>
        <v>0</v>
      </c>
      <c r="AD26" s="65">
        <f>SUM(F26,H26,J26,L26,N26,P26,R26,T26,V26,X26,Z26,AB26)</f>
        <v>0</v>
      </c>
    </row>
    <row r="27" spans="1:37" ht="24" customHeight="1">
      <c r="A27" s="123"/>
      <c r="B27" s="126"/>
      <c r="C27" s="95" t="s">
        <v>45</v>
      </c>
      <c r="D27" s="45" t="s">
        <v>51</v>
      </c>
      <c r="E27" s="80"/>
      <c r="F27" s="91"/>
      <c r="G27" s="31"/>
      <c r="H27" s="93"/>
      <c r="I27" s="85"/>
      <c r="J27" s="93"/>
      <c r="K27" s="86"/>
      <c r="L27" s="94"/>
      <c r="M27" s="85"/>
      <c r="N27" s="93"/>
      <c r="O27" s="31"/>
      <c r="P27" s="94"/>
      <c r="Q27" s="85"/>
      <c r="R27" s="93"/>
      <c r="S27" s="86"/>
      <c r="T27" s="94"/>
      <c r="U27" s="31"/>
      <c r="V27" s="92"/>
      <c r="W27" s="31"/>
      <c r="X27" s="56"/>
      <c r="Y27" s="55"/>
      <c r="Z27" s="56"/>
      <c r="AA27" s="55"/>
      <c r="AB27" s="69"/>
      <c r="AC27" s="61">
        <f t="shared" si="6"/>
        <v>0</v>
      </c>
      <c r="AD27" s="65">
        <f>SUM(F27,H27,J27,L27,N27,P27,R27,T27,V27,X27,Z27,AB27)</f>
        <v>0</v>
      </c>
    </row>
    <row r="28" spans="1:37" ht="24" customHeight="1" thickBot="1">
      <c r="A28" s="123"/>
      <c r="B28" s="126"/>
      <c r="C28" s="42" t="s">
        <v>31</v>
      </c>
      <c r="D28" s="45">
        <v>18</v>
      </c>
      <c r="E28" s="80"/>
      <c r="F28" s="91"/>
      <c r="G28" s="31"/>
      <c r="H28" s="93"/>
      <c r="I28" s="85"/>
      <c r="J28" s="93"/>
      <c r="K28" s="86"/>
      <c r="L28" s="94"/>
      <c r="M28" s="85"/>
      <c r="N28" s="93"/>
      <c r="O28" s="31"/>
      <c r="P28" s="94"/>
      <c r="Q28" s="85"/>
      <c r="R28" s="93"/>
      <c r="S28" s="86"/>
      <c r="T28" s="94"/>
      <c r="U28" s="31"/>
      <c r="V28" s="92"/>
      <c r="W28" s="31"/>
      <c r="X28" s="56"/>
      <c r="Y28" s="55"/>
      <c r="Z28" s="56"/>
      <c r="AA28" s="55"/>
      <c r="AB28" s="69"/>
      <c r="AC28" s="61">
        <f t="shared" ref="AC28" si="7">SUM(E28,G28,I28,K28,M28,O28,Q28,S28,U28,W28,Y28,AA28)</f>
        <v>0</v>
      </c>
      <c r="AD28" s="65">
        <f>SUM(F28,H28,J28,L28,N28,P28,R28,T28,V28,X28,Z28,AB28)</f>
        <v>0</v>
      </c>
    </row>
    <row r="29" spans="1:37" ht="24" customHeight="1" thickTop="1" thickBot="1">
      <c r="A29" s="124"/>
      <c r="B29" s="127"/>
      <c r="C29" s="128" t="s">
        <v>6</v>
      </c>
      <c r="D29" s="129"/>
      <c r="E29" s="46">
        <f t="shared" ref="E29:AB29" si="8">SUM(E22:E28)</f>
        <v>0</v>
      </c>
      <c r="F29" s="47">
        <f t="shared" si="8"/>
        <v>0</v>
      </c>
      <c r="G29" s="48">
        <f t="shared" si="8"/>
        <v>0</v>
      </c>
      <c r="H29" s="50">
        <f t="shared" si="8"/>
        <v>0</v>
      </c>
      <c r="I29" s="49">
        <f t="shared" si="8"/>
        <v>0</v>
      </c>
      <c r="J29" s="47">
        <f t="shared" si="8"/>
        <v>0</v>
      </c>
      <c r="K29" s="48">
        <f t="shared" si="8"/>
        <v>0</v>
      </c>
      <c r="L29" s="50">
        <f t="shared" si="8"/>
        <v>0</v>
      </c>
      <c r="M29" s="49">
        <f t="shared" si="8"/>
        <v>0</v>
      </c>
      <c r="N29" s="47">
        <f t="shared" si="8"/>
        <v>0</v>
      </c>
      <c r="O29" s="48">
        <f t="shared" si="8"/>
        <v>0</v>
      </c>
      <c r="P29" s="50">
        <f t="shared" si="8"/>
        <v>0</v>
      </c>
      <c r="Q29" s="49">
        <f t="shared" si="8"/>
        <v>0</v>
      </c>
      <c r="R29" s="47">
        <f t="shared" si="8"/>
        <v>0</v>
      </c>
      <c r="S29" s="48">
        <f t="shared" si="8"/>
        <v>0</v>
      </c>
      <c r="T29" s="50">
        <f t="shared" si="8"/>
        <v>0</v>
      </c>
      <c r="U29" s="49">
        <f t="shared" si="8"/>
        <v>0</v>
      </c>
      <c r="V29" s="47">
        <f t="shared" si="8"/>
        <v>0</v>
      </c>
      <c r="W29" s="48">
        <f t="shared" si="8"/>
        <v>0</v>
      </c>
      <c r="X29" s="50">
        <f t="shared" si="8"/>
        <v>0</v>
      </c>
      <c r="Y29" s="49">
        <f t="shared" si="8"/>
        <v>0</v>
      </c>
      <c r="Z29" s="47">
        <f t="shared" si="8"/>
        <v>0</v>
      </c>
      <c r="AA29" s="48">
        <f t="shared" si="8"/>
        <v>0</v>
      </c>
      <c r="AB29" s="68">
        <f t="shared" si="8"/>
        <v>0</v>
      </c>
      <c r="AC29" s="52">
        <f>SUM(AC22:AC28)</f>
        <v>0</v>
      </c>
      <c r="AD29" s="51">
        <f>SUM(AD22:AD28)</f>
        <v>0</v>
      </c>
    </row>
    <row r="30" spans="1:37" ht="15" customHeight="1">
      <c r="A30" s="130" t="s">
        <v>38</v>
      </c>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2"/>
    </row>
    <row r="31" spans="1:37" ht="15" customHeight="1">
      <c r="A31" s="116" t="s">
        <v>28</v>
      </c>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8"/>
    </row>
    <row r="32" spans="1:37" ht="15" customHeight="1">
      <c r="A32" s="116" t="s">
        <v>28</v>
      </c>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8"/>
    </row>
    <row r="33" spans="1:30" ht="15" customHeight="1">
      <c r="A33" s="116" t="s">
        <v>28</v>
      </c>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8"/>
    </row>
    <row r="34" spans="1:30" ht="15" customHeight="1">
      <c r="A34" s="116" t="s">
        <v>28</v>
      </c>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8"/>
    </row>
    <row r="35" spans="1:30" ht="15" customHeight="1">
      <c r="A35" s="116" t="s">
        <v>28</v>
      </c>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8"/>
    </row>
    <row r="36" spans="1:30" ht="15" customHeight="1">
      <c r="A36" s="116" t="s">
        <v>28</v>
      </c>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8"/>
    </row>
    <row r="37" spans="1:30" ht="15" customHeight="1" thickBot="1">
      <c r="A37" s="119" t="s">
        <v>29</v>
      </c>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1"/>
    </row>
  </sheetData>
  <sheetProtection formatCells="0"/>
  <mergeCells count="54">
    <mergeCell ref="AE19:AE20"/>
    <mergeCell ref="E20:AD20"/>
    <mergeCell ref="E21:F21"/>
    <mergeCell ref="G21:H21"/>
    <mergeCell ref="I21:J21"/>
    <mergeCell ref="K21:L21"/>
    <mergeCell ref="M21:N21"/>
    <mergeCell ref="O21:P21"/>
    <mergeCell ref="Q21:R21"/>
    <mergeCell ref="S21:T21"/>
    <mergeCell ref="U21:V21"/>
    <mergeCell ref="W21:X21"/>
    <mergeCell ref="Y21:Z21"/>
    <mergeCell ref="AA21:AB21"/>
    <mergeCell ref="AC21:AD21"/>
    <mergeCell ref="AC3:AD3"/>
    <mergeCell ref="C1:C3"/>
    <mergeCell ref="E1:AD1"/>
    <mergeCell ref="E2:AD2"/>
    <mergeCell ref="E3:F3"/>
    <mergeCell ref="G3:H3"/>
    <mergeCell ref="I3:J3"/>
    <mergeCell ref="K3:L3"/>
    <mergeCell ref="M3:N3"/>
    <mergeCell ref="O3:P3"/>
    <mergeCell ref="Q3:R3"/>
    <mergeCell ref="S3:T3"/>
    <mergeCell ref="U3:V3"/>
    <mergeCell ref="W3:X3"/>
    <mergeCell ref="Y3:Z3"/>
    <mergeCell ref="AA3:AB3"/>
    <mergeCell ref="A16:AD16"/>
    <mergeCell ref="A17:AD17"/>
    <mergeCell ref="A22:A29"/>
    <mergeCell ref="B22:B29"/>
    <mergeCell ref="C29:D29"/>
    <mergeCell ref="C19:C21"/>
    <mergeCell ref="E19:AD19"/>
    <mergeCell ref="AE1:AE2"/>
    <mergeCell ref="A32:AD32"/>
    <mergeCell ref="A33:AD33"/>
    <mergeCell ref="A36:AD36"/>
    <mergeCell ref="A37:AD37"/>
    <mergeCell ref="A34:AD34"/>
    <mergeCell ref="A35:AD35"/>
    <mergeCell ref="A30:AD30"/>
    <mergeCell ref="A31:AD31"/>
    <mergeCell ref="A4:A11"/>
    <mergeCell ref="B4:B11"/>
    <mergeCell ref="C11:D11"/>
    <mergeCell ref="A12:AD12"/>
    <mergeCell ref="A13:AD13"/>
    <mergeCell ref="A14:AD14"/>
    <mergeCell ref="A15:AD15"/>
  </mergeCells>
  <phoneticPr fontId="2"/>
  <printOptions horizontalCentered="1" verticalCentered="1"/>
  <pageMargins left="0" right="0" top="0" bottom="0" header="0" footer="0.51181102362204722"/>
  <pageSetup paperSize="9" scale="65" orientation="landscape" horizontalDpi="300" verticalDpi="300" r:id="rId1"/>
  <headerFooter alignWithMargins="0">
    <oddHeader>&amp;L第１４－２号様式&amp;C&amp;"ＭＳ Ｐゴシック,太字"&amp;14令和９年度施設職員体制（常勤換算後）</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常勤換算前第１４-１号様式 </vt:lpstr>
      <vt:lpstr>常勤換算後第１４-２号様式</vt:lpstr>
      <vt:lpstr>'常勤換算後第１４-２号様式'!Print_Area</vt:lpstr>
      <vt:lpstr>'常勤換算前第１４-１号様式 '!Print_Area</vt:lpstr>
      <vt:lpstr>'常勤換算後第１４-２号様式'!Print_Titles</vt:lpstr>
      <vt:lpstr>'常勤換算前第１４-１号様式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2021-06-24T01:10:20Z</dcterms:created>
  <dcterms:modified xsi:type="dcterms:W3CDTF">2026-04-03T07:34:39Z</dcterms:modified>
</cp:coreProperties>
</file>